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roanh_fylkesmannen_no/Documents/2021/Til Utsiå/"/>
    </mc:Choice>
  </mc:AlternateContent>
  <xr:revisionPtr revIDLastSave="18" documentId="8_{E8D4A3EA-7462-4EB0-BD50-1920DD312BC7}" xr6:coauthVersionLast="46" xr6:coauthVersionMax="46" xr10:uidLastSave="{4B1A81BC-F70A-4F65-9B88-FEBB4F311529}"/>
  <bookViews>
    <workbookView xWindow="28680" yWindow="-105" windowWidth="29040" windowHeight="15840" xr2:uid="{E59421E9-CCB1-41BB-A97D-CA19D942DC87}"/>
  </bookViews>
  <sheets>
    <sheet name="Oversikt" sheetId="1" r:id="rId1"/>
  </sheets>
  <definedNames>
    <definedName name="_xlnm._FilterDatabase" localSheetId="0" hidden="1">Oversikt!$A$10:$F$35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H34" i="1"/>
  <c r="G34" i="1"/>
  <c r="F34" i="1"/>
  <c r="D34" i="1"/>
  <c r="C34" i="1"/>
  <c r="B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34" i="1" l="1"/>
</calcChain>
</file>

<file path=xl/sharedStrings.xml><?xml version="1.0" encoding="utf-8"?>
<sst xmlns="http://schemas.openxmlformats.org/spreadsheetml/2006/main" count="44" uniqueCount="42">
  <si>
    <t xml:space="preserve">Samla oversikt over endringar i rammetilskot 2021 som følge av pandemien </t>
  </si>
  <si>
    <t>Tal i 1000 kr</t>
  </si>
  <si>
    <t xml:space="preserve">Kilder: </t>
  </si>
  <si>
    <t>https://www.regjeringen.no/no/dokumenter/rundskriv-h-121-statsbudsjettet-for-2021-det-okonomiske-opplegget-for-kommuner-og-fylkeskommuner/id2828473/</t>
  </si>
  <si>
    <t>https://www.regjeringen.no/no/dokumenter/rundskriv-h-321-kommuneproposisjonen-2022-og-revidert-nasjonalbudsjett-2021/id2863820/</t>
  </si>
  <si>
    <t>KS prognosemodell</t>
  </si>
  <si>
    <t>Prop 1 S (2020 - 2021) tillegg</t>
  </si>
  <si>
    <t>RNB</t>
  </si>
  <si>
    <t>Prop. 79</t>
  </si>
  <si>
    <t>Kommune</t>
  </si>
  <si>
    <t>Ekstra innbyggertilskudd pga. covid-19
- første halvår 2021</t>
  </si>
  <si>
    <t>Midler til kontrolltiltak med smittevern
- første halvår 2021</t>
  </si>
  <si>
    <t>Ekstra skjønnstilskudd til smittevern og TISK
- første halvår 2021</t>
  </si>
  <si>
    <t>Sum ekstra rammetilskudd prop 1 S
- første halvår 2021</t>
  </si>
  <si>
    <t>Ekstra innbyggertilskudd pga. covid-19 
- andre halvår</t>
  </si>
  <si>
    <t>Vaksinering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</si>
  <si>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</si>
  <si>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</si>
  <si>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</si>
  <si>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</si>
  <si>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</si>
  <si>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</si>
  <si>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</si>
  <si>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</si>
  <si>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</si>
  <si>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</si>
  <si>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</si>
  <si>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</si>
  <si>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</si>
  <si>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</si>
  <si>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</si>
  <si>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</si>
  <si>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</si>
  <si>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</si>
  <si>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</si>
  <si>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</si>
  <si>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</si>
  <si>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</si>
  <si>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</si>
  <si>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Sum Rogaland</t>
  </si>
  <si>
    <t>Sum til fordeling landsbasis</t>
  </si>
  <si>
    <t>I tillegg kjem ekstra skjønnstilskot for andre halvår 2021 (ikkje fordelt) og kompensasjon for personellkostnader ved massetesting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</si>
</sst>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9.5"/>
      <color rgb="FF000000"/>
      <name val="Arial"/>
    </font>
    <font>
      <sz val="15"/>
      <color theme="3"/>
      <name val="Calibri"/>
      <family val="2"/>
    </font>
    <font>
      <sz val="22"/>
      <color theme="3"/>
      <name val="Calibri"/>
      <family val="2"/>
    </font>
    <font>
      <sz val="9.5"/>
      <color rgb="FF000000"/>
      <name val="Arial"/>
      <family val="2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1" applyNumberFormat="0" applyFill="0" applyAlignment="0" applyProtection="0"/>
  </cellStyleXfs>
  <cellXfs count="38">
    <xf numFmtId="0" fontId="0" fillId="0" borderId="0" xfId="0"/>
    <xf numFmtId="0" fontId="2" fillId="0" borderId="0" xfId="2" applyFont="1" applyFill="1" applyBorder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164" fontId="5" fillId="0" borderId="11" xfId="1" applyNumberFormat="1" applyFont="1" applyFill="1" applyBorder="1" applyAlignment="1">
      <alignment horizontal="left"/>
    </xf>
    <xf numFmtId="164" fontId="5" fillId="5" borderId="11" xfId="1" applyNumberFormat="1" applyFont="1" applyFill="1" applyBorder="1" applyAlignment="1">
      <alignment horizontal="left"/>
    </xf>
    <xf numFmtId="3" fontId="5" fillId="0" borderId="12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164" fontId="5" fillId="0" borderId="13" xfId="1" applyNumberFormat="1" applyFont="1" applyFill="1" applyBorder="1" applyAlignment="1">
      <alignment horizontal="left"/>
    </xf>
    <xf numFmtId="164" fontId="5" fillId="5" borderId="14" xfId="1" applyNumberFormat="1" applyFont="1" applyFill="1" applyBorder="1" applyAlignment="1">
      <alignment horizontal="left"/>
    </xf>
    <xf numFmtId="3" fontId="5" fillId="0" borderId="14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164" fontId="5" fillId="0" borderId="2" xfId="1" applyNumberFormat="1" applyFont="1" applyFill="1" applyBorder="1" applyAlignment="1">
      <alignment horizontal="left"/>
    </xf>
    <xf numFmtId="3" fontId="5" fillId="0" borderId="15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left"/>
    </xf>
    <xf numFmtId="164" fontId="5" fillId="0" borderId="17" xfId="1" applyNumberFormat="1" applyFont="1" applyFill="1" applyBorder="1" applyAlignment="1">
      <alignment horizontal="left"/>
    </xf>
    <xf numFmtId="164" fontId="5" fillId="0" borderId="18" xfId="1" applyNumberFormat="1" applyFont="1" applyFill="1" applyBorder="1" applyAlignment="1">
      <alignment horizontal="left"/>
    </xf>
    <xf numFmtId="164" fontId="5" fillId="0" borderId="14" xfId="1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6" fillId="0" borderId="4" xfId="1" applyNumberFormat="1" applyFont="1" applyFill="1" applyBorder="1" applyAlignment="1">
      <alignment horizontal="left"/>
    </xf>
    <xf numFmtId="164" fontId="6" fillId="0" borderId="3" xfId="1" applyNumberFormat="1" applyFont="1" applyFill="1" applyBorder="1" applyAlignment="1">
      <alignment horizontal="left"/>
    </xf>
    <xf numFmtId="164" fontId="6" fillId="0" borderId="6" xfId="1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3">
    <cellStyle name="Komma" xfId="1" builtinId="3"/>
    <cellStyle name="Normal" xfId="0" builtinId="0"/>
    <cellStyle name="Overskrift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DA8A-06A6-4B55-A20D-D4AECF02352F}">
  <dimension ref="A1:J39"/>
  <sheetViews>
    <sheetView tabSelected="1" zoomScale="90" zoomScaleNormal="90" workbookViewId="0">
      <pane ySplit="10" topLeftCell="A26" activePane="bottomLeft" state="frozen"/>
      <selection pane="bottomLeft" activeCell="D43" sqref="D43"/>
    </sheetView>
  </sheetViews>
  <sheetFormatPr baseColWidth="10" defaultColWidth="10.85546875" defaultRowHeight="12" customHeight="1" x14ac:dyDescent="0.25"/>
  <cols>
    <col min="1" max="1" width="31" style="3" bestFit="1" customWidth="1"/>
    <col min="2" max="4" width="31" style="3" customWidth="1"/>
    <col min="5" max="5" width="24.42578125" style="3" customWidth="1"/>
    <col min="6" max="6" width="24.5703125" style="3" customWidth="1"/>
    <col min="7" max="7" width="19.5703125" style="3" bestFit="1" customWidth="1"/>
    <col min="8" max="8" width="19.5703125" style="3" customWidth="1"/>
    <col min="9" max="16384" width="10.85546875" style="3"/>
  </cols>
  <sheetData>
    <row r="1" spans="1:8" ht="23.45" customHeight="1" x14ac:dyDescent="0.45">
      <c r="A1" s="1" t="s">
        <v>0</v>
      </c>
      <c r="B1" s="1"/>
      <c r="C1" s="1"/>
      <c r="D1" s="2"/>
      <c r="E1" s="2"/>
    </row>
    <row r="2" spans="1:8" ht="15" customHeight="1" x14ac:dyDescent="0.25">
      <c r="A2" s="3" t="s">
        <v>1</v>
      </c>
    </row>
    <row r="3" spans="1:8" ht="15" customHeight="1" x14ac:dyDescent="0.25">
      <c r="A3" s="3" t="s">
        <v>2</v>
      </c>
    </row>
    <row r="4" spans="1:8" ht="15" customHeight="1" x14ac:dyDescent="0.25">
      <c r="A4" s="37" t="s">
        <v>3</v>
      </c>
    </row>
    <row r="5" spans="1:8" ht="15" customHeight="1" x14ac:dyDescent="0.25">
      <c r="A5" s="37" t="s">
        <v>4</v>
      </c>
    </row>
    <row r="6" spans="1:8" ht="15" customHeight="1" x14ac:dyDescent="0.25">
      <c r="A6" s="37" t="s">
        <v>5</v>
      </c>
    </row>
    <row r="7" spans="1:8" ht="15" customHeight="1" x14ac:dyDescent="0.25">
      <c r="A7" s="3" t="s">
        <v>41</v>
      </c>
    </row>
    <row r="8" spans="1:8" ht="21.6" customHeight="1" x14ac:dyDescent="0.25"/>
    <row r="9" spans="1:8" ht="20.45" customHeight="1" x14ac:dyDescent="0.25">
      <c r="A9" s="4"/>
      <c r="B9" s="34" t="s">
        <v>6</v>
      </c>
      <c r="C9" s="35"/>
      <c r="D9" s="35"/>
      <c r="E9" s="36"/>
      <c r="F9" s="5" t="s">
        <v>7</v>
      </c>
      <c r="G9" s="6" t="s">
        <v>8</v>
      </c>
      <c r="H9" s="5" t="s">
        <v>7</v>
      </c>
    </row>
    <row r="10" spans="1:8" ht="87.6" customHeight="1" thickBot="1" x14ac:dyDescent="0.3">
      <c r="A10" s="7" t="s">
        <v>9</v>
      </c>
      <c r="B10" s="8" t="s">
        <v>10</v>
      </c>
      <c r="C10" s="9" t="s">
        <v>11</v>
      </c>
      <c r="D10" s="10" t="s">
        <v>12</v>
      </c>
      <c r="E10" s="11" t="s">
        <v>13</v>
      </c>
      <c r="F10" s="8" t="s">
        <v>14</v>
      </c>
      <c r="G10" s="9" t="s">
        <v>15</v>
      </c>
      <c r="H10" s="9" t="s">
        <v>15</v>
      </c>
    </row>
    <row r="11" spans="1:8" ht="15" customHeight="1" x14ac:dyDescent="0.25">
      <c r="A11" s="12" t="s">
        <v>16</v>
      </c>
      <c r="B11" s="13">
        <v>12139</v>
      </c>
      <c r="C11" s="13">
        <v>1000</v>
      </c>
      <c r="D11" s="13">
        <v>1100</v>
      </c>
      <c r="E11" s="14">
        <f>SUM(B11:D11)</f>
        <v>14239</v>
      </c>
      <c r="F11" s="15">
        <v>2743</v>
      </c>
      <c r="G11" s="16">
        <v>1371</v>
      </c>
      <c r="H11" s="15">
        <v>2076</v>
      </c>
    </row>
    <row r="12" spans="1:8" ht="15" customHeight="1" x14ac:dyDescent="0.25">
      <c r="A12" s="17" t="s">
        <v>17</v>
      </c>
      <c r="B12" s="18">
        <v>117635</v>
      </c>
      <c r="C12" s="18">
        <v>2000</v>
      </c>
      <c r="D12" s="18">
        <v>18000</v>
      </c>
      <c r="E12" s="19">
        <f t="shared" ref="E12:E34" si="0">SUM(B12:D12)</f>
        <v>137635</v>
      </c>
      <c r="F12" s="20">
        <v>26737</v>
      </c>
      <c r="G12" s="21">
        <v>13368</v>
      </c>
      <c r="H12" s="20">
        <v>20240</v>
      </c>
    </row>
    <row r="13" spans="1:8" ht="15" customHeight="1" x14ac:dyDescent="0.25">
      <c r="A13" s="4" t="s">
        <v>18</v>
      </c>
      <c r="B13" s="22">
        <v>30538</v>
      </c>
      <c r="C13" s="22">
        <v>1500</v>
      </c>
      <c r="D13" s="22">
        <v>6500</v>
      </c>
      <c r="E13" s="14">
        <f t="shared" si="0"/>
        <v>38538</v>
      </c>
      <c r="F13" s="23">
        <v>6923</v>
      </c>
      <c r="G13" s="24">
        <v>3461</v>
      </c>
      <c r="H13" s="23">
        <v>5241</v>
      </c>
    </row>
    <row r="14" spans="1:8" ht="15" customHeight="1" x14ac:dyDescent="0.25">
      <c r="A14" s="12" t="s">
        <v>19</v>
      </c>
      <c r="B14" s="13">
        <v>65519</v>
      </c>
      <c r="C14" s="13">
        <v>1500</v>
      </c>
      <c r="D14" s="13">
        <v>5000</v>
      </c>
      <c r="E14" s="14">
        <f t="shared" si="0"/>
        <v>72019</v>
      </c>
      <c r="F14" s="25">
        <v>14922</v>
      </c>
      <c r="G14" s="16">
        <v>7461</v>
      </c>
      <c r="H14" s="25">
        <v>11296</v>
      </c>
    </row>
    <row r="15" spans="1:8" ht="15" customHeight="1" x14ac:dyDescent="0.25">
      <c r="A15" s="17" t="s">
        <v>20</v>
      </c>
      <c r="B15" s="18">
        <v>2695</v>
      </c>
      <c r="C15" s="18">
        <v>1000</v>
      </c>
      <c r="D15" s="18">
        <v>600</v>
      </c>
      <c r="E15" s="19">
        <f t="shared" si="0"/>
        <v>4295</v>
      </c>
      <c r="F15" s="20">
        <v>604</v>
      </c>
      <c r="G15" s="21">
        <v>302</v>
      </c>
      <c r="H15" s="20">
        <v>457</v>
      </c>
    </row>
    <row r="16" spans="1:8" ht="15" customHeight="1" x14ac:dyDescent="0.25">
      <c r="A16" s="4" t="s">
        <v>21</v>
      </c>
      <c r="B16" s="22">
        <v>2618</v>
      </c>
      <c r="C16" s="22">
        <v>1000</v>
      </c>
      <c r="D16" s="22">
        <v>0</v>
      </c>
      <c r="E16" s="14">
        <f t="shared" si="0"/>
        <v>3618</v>
      </c>
      <c r="F16" s="23">
        <v>589</v>
      </c>
      <c r="G16" s="24">
        <v>294</v>
      </c>
      <c r="H16" s="23">
        <v>446</v>
      </c>
    </row>
    <row r="17" spans="1:8" ht="15" customHeight="1" x14ac:dyDescent="0.25">
      <c r="A17" s="12" t="s">
        <v>22</v>
      </c>
      <c r="B17" s="13">
        <v>2291</v>
      </c>
      <c r="C17" s="13">
        <v>500</v>
      </c>
      <c r="D17" s="13">
        <v>0</v>
      </c>
      <c r="E17" s="14">
        <f t="shared" si="0"/>
        <v>2791</v>
      </c>
      <c r="F17" s="25">
        <v>518</v>
      </c>
      <c r="G17" s="16">
        <v>259</v>
      </c>
      <c r="H17" s="25">
        <v>392</v>
      </c>
    </row>
    <row r="18" spans="1:8" ht="15" customHeight="1" x14ac:dyDescent="0.25">
      <c r="A18" s="17" t="s">
        <v>23</v>
      </c>
      <c r="B18" s="18">
        <v>15620</v>
      </c>
      <c r="C18" s="18">
        <v>1000</v>
      </c>
      <c r="D18" s="18">
        <v>1400</v>
      </c>
      <c r="E18" s="19">
        <f t="shared" si="0"/>
        <v>18020</v>
      </c>
      <c r="F18" s="20">
        <v>3546</v>
      </c>
      <c r="G18" s="21">
        <v>1773</v>
      </c>
      <c r="H18" s="20">
        <v>2685</v>
      </c>
    </row>
    <row r="19" spans="1:8" ht="15" customHeight="1" x14ac:dyDescent="0.25">
      <c r="A19" s="12" t="s">
        <v>24</v>
      </c>
      <c r="B19" s="13">
        <v>16133</v>
      </c>
      <c r="C19" s="13">
        <v>1000</v>
      </c>
      <c r="D19" s="13">
        <v>1500</v>
      </c>
      <c r="E19" s="14">
        <f t="shared" si="0"/>
        <v>18633</v>
      </c>
      <c r="F19" s="25">
        <v>3681</v>
      </c>
      <c r="G19" s="16">
        <v>1841</v>
      </c>
      <c r="H19" s="25">
        <v>2787</v>
      </c>
    </row>
    <row r="20" spans="1:8" ht="15" customHeight="1" x14ac:dyDescent="0.25">
      <c r="A20" s="12" t="s">
        <v>25</v>
      </c>
      <c r="B20" s="13">
        <v>15597</v>
      </c>
      <c r="C20" s="13">
        <v>1000</v>
      </c>
      <c r="D20" s="13">
        <v>1200</v>
      </c>
      <c r="E20" s="14">
        <f t="shared" si="0"/>
        <v>17797</v>
      </c>
      <c r="F20" s="25">
        <v>3544</v>
      </c>
      <c r="G20" s="16">
        <v>1772</v>
      </c>
      <c r="H20" s="25">
        <v>2683</v>
      </c>
    </row>
    <row r="21" spans="1:8" ht="15" customHeight="1" x14ac:dyDescent="0.25">
      <c r="A21" s="17" t="s">
        <v>26</v>
      </c>
      <c r="B21" s="18">
        <v>9891</v>
      </c>
      <c r="C21" s="18">
        <v>1000</v>
      </c>
      <c r="D21" s="18">
        <v>800</v>
      </c>
      <c r="E21" s="19">
        <f t="shared" si="0"/>
        <v>11691</v>
      </c>
      <c r="F21" s="20">
        <v>2238</v>
      </c>
      <c r="G21" s="21">
        <v>1119</v>
      </c>
      <c r="H21" s="20">
        <v>1694</v>
      </c>
    </row>
    <row r="22" spans="1:8" ht="15" customHeight="1" x14ac:dyDescent="0.25">
      <c r="A22" s="4" t="s">
        <v>27</v>
      </c>
      <c r="B22" s="22">
        <v>22371</v>
      </c>
      <c r="C22" s="22">
        <v>1000</v>
      </c>
      <c r="D22" s="22">
        <v>2900</v>
      </c>
      <c r="E22" s="14">
        <f t="shared" si="0"/>
        <v>26271</v>
      </c>
      <c r="F22" s="23">
        <v>5093</v>
      </c>
      <c r="G22" s="24">
        <v>2546</v>
      </c>
      <c r="H22" s="23">
        <v>3855</v>
      </c>
    </row>
    <row r="23" spans="1:8" ht="15" customHeight="1" x14ac:dyDescent="0.25">
      <c r="A23" s="12" t="s">
        <v>28</v>
      </c>
      <c r="B23" s="13">
        <v>9228</v>
      </c>
      <c r="C23" s="13">
        <v>1000</v>
      </c>
      <c r="D23" s="13">
        <v>1300</v>
      </c>
      <c r="E23" s="14">
        <f t="shared" si="0"/>
        <v>11528</v>
      </c>
      <c r="F23" s="25">
        <v>2099</v>
      </c>
      <c r="G23" s="16">
        <v>1049</v>
      </c>
      <c r="H23" s="25">
        <v>1589</v>
      </c>
    </row>
    <row r="24" spans="1:8" ht="15" customHeight="1" x14ac:dyDescent="0.25">
      <c r="A24" s="17" t="s">
        <v>29</v>
      </c>
      <c r="B24" s="18">
        <v>10649</v>
      </c>
      <c r="C24" s="18">
        <v>1000</v>
      </c>
      <c r="D24" s="18">
        <v>1100</v>
      </c>
      <c r="E24" s="19">
        <f t="shared" si="0"/>
        <v>12749</v>
      </c>
      <c r="F24" s="20">
        <v>2424</v>
      </c>
      <c r="G24" s="21">
        <v>1212</v>
      </c>
      <c r="H24" s="20">
        <v>1835</v>
      </c>
    </row>
    <row r="25" spans="1:8" ht="15" customHeight="1" x14ac:dyDescent="0.25">
      <c r="A25" s="4" t="s">
        <v>30</v>
      </c>
      <c r="B25" s="22">
        <v>2128</v>
      </c>
      <c r="C25" s="22">
        <v>500</v>
      </c>
      <c r="D25" s="22">
        <v>0</v>
      </c>
      <c r="E25" s="14">
        <f t="shared" si="0"/>
        <v>2628</v>
      </c>
      <c r="F25" s="23">
        <v>479</v>
      </c>
      <c r="G25" s="24">
        <v>239</v>
      </c>
      <c r="H25" s="23">
        <v>362</v>
      </c>
    </row>
    <row r="26" spans="1:8" ht="15" customHeight="1" x14ac:dyDescent="0.25">
      <c r="A26" s="12" t="s">
        <v>31</v>
      </c>
      <c r="B26" s="13">
        <v>3112</v>
      </c>
      <c r="C26" s="13">
        <v>1000</v>
      </c>
      <c r="D26" s="13">
        <v>0</v>
      </c>
      <c r="E26" s="14">
        <f t="shared" si="0"/>
        <v>4112</v>
      </c>
      <c r="F26" s="25">
        <v>706</v>
      </c>
      <c r="G26" s="16">
        <v>353</v>
      </c>
      <c r="H26" s="25">
        <v>535</v>
      </c>
    </row>
    <row r="27" spans="1:8" ht="15" customHeight="1" x14ac:dyDescent="0.25">
      <c r="A27" s="17" t="s">
        <v>32</v>
      </c>
      <c r="B27" s="18">
        <v>3745</v>
      </c>
      <c r="C27" s="18">
        <v>1000</v>
      </c>
      <c r="D27" s="18">
        <v>0</v>
      </c>
      <c r="E27" s="19">
        <f t="shared" si="0"/>
        <v>4745</v>
      </c>
      <c r="F27" s="20">
        <v>846</v>
      </c>
      <c r="G27" s="21">
        <v>423</v>
      </c>
      <c r="H27" s="20">
        <v>640</v>
      </c>
    </row>
    <row r="28" spans="1:8" ht="15" customHeight="1" x14ac:dyDescent="0.25">
      <c r="A28" s="12" t="s">
        <v>33</v>
      </c>
      <c r="B28" s="13">
        <v>420</v>
      </c>
      <c r="C28" s="13">
        <v>500</v>
      </c>
      <c r="D28" s="13">
        <v>0</v>
      </c>
      <c r="E28" s="14">
        <f t="shared" si="0"/>
        <v>920</v>
      </c>
      <c r="F28" s="25">
        <v>94</v>
      </c>
      <c r="G28" s="16">
        <v>47</v>
      </c>
      <c r="H28" s="25">
        <v>71</v>
      </c>
    </row>
    <row r="29" spans="1:8" ht="15" customHeight="1" x14ac:dyDescent="0.25">
      <c r="A29" s="12" t="s">
        <v>34</v>
      </c>
      <c r="B29" s="13">
        <v>698</v>
      </c>
      <c r="C29" s="13">
        <v>500</v>
      </c>
      <c r="D29" s="13">
        <v>0</v>
      </c>
      <c r="E29" s="14">
        <f t="shared" si="0"/>
        <v>1198</v>
      </c>
      <c r="F29" s="25">
        <v>159</v>
      </c>
      <c r="G29" s="16">
        <v>80</v>
      </c>
      <c r="H29" s="25">
        <v>121</v>
      </c>
    </row>
    <row r="30" spans="1:8" ht="15" customHeight="1" x14ac:dyDescent="0.25">
      <c r="A30" s="17" t="s">
        <v>35</v>
      </c>
      <c r="B30" s="18">
        <v>9153</v>
      </c>
      <c r="C30" s="18">
        <v>1000</v>
      </c>
      <c r="D30" s="18">
        <v>1400</v>
      </c>
      <c r="E30" s="19">
        <f t="shared" si="0"/>
        <v>11553</v>
      </c>
      <c r="F30" s="20">
        <v>2073</v>
      </c>
      <c r="G30" s="21">
        <v>1037</v>
      </c>
      <c r="H30" s="20">
        <v>1569</v>
      </c>
    </row>
    <row r="31" spans="1:8" ht="15" customHeight="1" x14ac:dyDescent="0.25">
      <c r="A31" s="4" t="s">
        <v>36</v>
      </c>
      <c r="B31" s="22">
        <v>34605</v>
      </c>
      <c r="C31" s="22">
        <v>1500</v>
      </c>
      <c r="D31" s="22">
        <v>6500</v>
      </c>
      <c r="E31" s="14">
        <f t="shared" si="0"/>
        <v>42605</v>
      </c>
      <c r="F31" s="23">
        <v>7854</v>
      </c>
      <c r="G31" s="24">
        <v>3927</v>
      </c>
      <c r="H31" s="23">
        <v>5946</v>
      </c>
    </row>
    <row r="32" spans="1:8" ht="15" customHeight="1" x14ac:dyDescent="0.25">
      <c r="A32" s="12" t="s">
        <v>37</v>
      </c>
      <c r="B32" s="13">
        <v>158</v>
      </c>
      <c r="C32" s="13">
        <v>500</v>
      </c>
      <c r="D32" s="13">
        <v>0</v>
      </c>
      <c r="E32" s="14">
        <f t="shared" si="0"/>
        <v>658</v>
      </c>
      <c r="F32" s="25">
        <v>36</v>
      </c>
      <c r="G32" s="16">
        <v>18</v>
      </c>
      <c r="H32" s="25">
        <v>27</v>
      </c>
    </row>
    <row r="33" spans="1:10" ht="15" customHeight="1" x14ac:dyDescent="0.25">
      <c r="A33" s="17" t="s">
        <v>38</v>
      </c>
      <c r="B33" s="18">
        <v>7102</v>
      </c>
      <c r="C33" s="18">
        <v>1000</v>
      </c>
      <c r="D33" s="18">
        <v>700</v>
      </c>
      <c r="E33" s="19">
        <f t="shared" si="0"/>
        <v>8802</v>
      </c>
      <c r="F33" s="20">
        <v>1615</v>
      </c>
      <c r="G33" s="21">
        <v>807</v>
      </c>
      <c r="H33" s="20">
        <v>1222</v>
      </c>
    </row>
    <row r="34" spans="1:10" ht="15" customHeight="1" x14ac:dyDescent="0.25">
      <c r="A34" s="30" t="s">
        <v>39</v>
      </c>
      <c r="B34" s="31">
        <f>SUM(B11:B33)</f>
        <v>394045</v>
      </c>
      <c r="C34" s="32">
        <f t="shared" ref="C34:D34" si="1">SUM(C11:C33)</f>
        <v>23000</v>
      </c>
      <c r="D34" s="32">
        <f t="shared" si="1"/>
        <v>50000</v>
      </c>
      <c r="E34" s="32">
        <f t="shared" si="0"/>
        <v>467045</v>
      </c>
      <c r="F34" s="32">
        <f t="shared" ref="F34" si="2">SUM(F11:F33)</f>
        <v>89523</v>
      </c>
      <c r="G34" s="32">
        <f>SUM(G11:G33)</f>
        <v>44759</v>
      </c>
      <c r="H34" s="33">
        <f>SUM(H11:H33)</f>
        <v>67769</v>
      </c>
      <c r="J34" s="26"/>
    </row>
    <row r="35" spans="1:10" ht="15" customHeight="1" x14ac:dyDescent="0.25">
      <c r="A35" s="17" t="s">
        <v>40</v>
      </c>
      <c r="B35" s="27">
        <v>4400000</v>
      </c>
      <c r="C35" s="28">
        <v>321000</v>
      </c>
      <c r="D35" s="28">
        <v>1500000</v>
      </c>
      <c r="E35" s="28">
        <f>SUM(B35:D35)</f>
        <v>6221000</v>
      </c>
      <c r="F35" s="28">
        <v>1000000</v>
      </c>
      <c r="G35" s="28">
        <v>500000</v>
      </c>
      <c r="H35" s="29">
        <v>757000</v>
      </c>
    </row>
    <row r="36" spans="1:10" ht="12" customHeight="1" x14ac:dyDescent="0.25">
      <c r="C36" s="26"/>
    </row>
    <row r="37" spans="1:10" ht="12" customHeight="1" x14ac:dyDescent="0.25">
      <c r="B37" s="26"/>
    </row>
    <row r="38" spans="1:10" ht="11.1" customHeight="1" x14ac:dyDescent="0.25"/>
    <row r="39" spans="1:10" ht="12" customHeight="1" x14ac:dyDescent="0.25">
      <c r="C39" s="26"/>
    </row>
  </sheetData>
  <mergeCells count="1">
    <mergeCell ref="B9:E9"/>
  </mergeCells>
  <pageMargins left="0.05" right="0.05" top="0.5" bottom="0.5" header="0" footer="0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Oversikt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Halonen, Anne-Britt</dc:creator>
  <cp:lastModifiedBy>Halonen, Anne-Britt</cp:lastModifiedBy>
  <dcterms:created xsi:type="dcterms:W3CDTF">2021-08-27T06:43:21Z</dcterms:created>
  <dcterms:modified xsi:type="dcterms:W3CDTF">2021-08-31T07:25:18Z</dcterms:modified>
</cp:coreProperties>
</file>