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vdeling\Landbruk\Tilskudd og erstatning\SMIL\"/>
    </mc:Choice>
  </mc:AlternateContent>
  <xr:revisionPtr revIDLastSave="0" documentId="13_ncr:1_{AC2609AF-A974-4AE1-81D5-E74A7D48349F}" xr6:coauthVersionLast="47" xr6:coauthVersionMax="47" xr10:uidLastSave="{00000000-0000-0000-0000-000000000000}"/>
  <workbookProtection workbookAlgorithmName="SHA-512" workbookHashValue="lz87VU++wKGzrSpks+dLh1IgnJMfItR6HiAJbiAe/8wgiVrOWcvHhFp8dFrYPfHjGC5kP7QkkkPWmcTh3DSqiA==" workbookSaltValue="yNnXfmDorejmAVinIRZDxg==" workbookSpinCount="100000" lockStructure="1"/>
  <bookViews>
    <workbookView xWindow="38280" yWindow="-120" windowWidth="38640" windowHeight="21840" activeTab="3" xr2:uid="{00000000-000D-0000-FFFF-FFFF00000000}"/>
  </bookViews>
  <sheets>
    <sheet name="SMIL" sheetId="1" r:id="rId1"/>
    <sheet name="Drenering" sheetId="2" r:id="rId2"/>
    <sheet name="Tiltak i beiteområder" sheetId="3" r:id="rId3"/>
    <sheet name="UK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8" i="3"/>
  <c r="E48" i="2"/>
  <c r="E78" i="1"/>
</calcChain>
</file>

<file path=xl/sharedStrings.xml><?xml version="1.0" encoding="utf-8"?>
<sst xmlns="http://schemas.openxmlformats.org/spreadsheetml/2006/main" count="560" uniqueCount="119">
  <si>
    <t>Saksnr</t>
  </si>
  <si>
    <t>Ordning</t>
  </si>
  <si>
    <t>Forv.enhet</t>
  </si>
  <si>
    <t>Status</t>
  </si>
  <si>
    <t>Ansvar</t>
  </si>
  <si>
    <t>Prosjektfrist</t>
  </si>
  <si>
    <t>SMIL</t>
  </si>
  <si>
    <t>Nannestad</t>
  </si>
  <si>
    <t>Under avslutning</t>
  </si>
  <si>
    <t>01.08.2022</t>
  </si>
  <si>
    <t>Ringerike</t>
  </si>
  <si>
    <t>31.12.2020</t>
  </si>
  <si>
    <t>Lillestrøm</t>
  </si>
  <si>
    <t>10.05.2019</t>
  </si>
  <si>
    <t>01.06.2022</t>
  </si>
  <si>
    <t>Eidsvoll</t>
  </si>
  <si>
    <t>31.07.2022</t>
  </si>
  <si>
    <t>Gol</t>
  </si>
  <si>
    <t>31.12.2021</t>
  </si>
  <si>
    <t>31.07.2021</t>
  </si>
  <si>
    <t>Aremark</t>
  </si>
  <si>
    <t>31.10.2021</t>
  </si>
  <si>
    <t>Indre Østfold</t>
  </si>
  <si>
    <t>01.08.2021</t>
  </si>
  <si>
    <t>Krødsherad</t>
  </si>
  <si>
    <t>Rælingen</t>
  </si>
  <si>
    <t>29.04.2022</t>
  </si>
  <si>
    <t>Moss</t>
  </si>
  <si>
    <t>01.12.2020</t>
  </si>
  <si>
    <t>01.12.2021</t>
  </si>
  <si>
    <t>Ål</t>
  </si>
  <si>
    <t>31.12.2019</t>
  </si>
  <si>
    <t>Lier</t>
  </si>
  <si>
    <t>Asker</t>
  </si>
  <si>
    <t>01.10.2021</t>
  </si>
  <si>
    <t>Hurdal</t>
  </si>
  <si>
    <t>Halden</t>
  </si>
  <si>
    <t>30.10.2019</t>
  </si>
  <si>
    <t>31.12.2018</t>
  </si>
  <si>
    <t>01.01.2019</t>
  </si>
  <si>
    <t>31.10.2020</t>
  </si>
  <si>
    <t>30.06.2019</t>
  </si>
  <si>
    <t>Modum</t>
  </si>
  <si>
    <t>Marker</t>
  </si>
  <si>
    <t>31.10.2019</t>
  </si>
  <si>
    <t>Flesberg</t>
  </si>
  <si>
    <t>31.12.2017</t>
  </si>
  <si>
    <t>01.11.2021</t>
  </si>
  <si>
    <t>Vestby</t>
  </si>
  <si>
    <t>25.09.2021</t>
  </si>
  <si>
    <t>Ullensaker</t>
  </si>
  <si>
    <t>01.06.2020</t>
  </si>
  <si>
    <t>Nesodden</t>
  </si>
  <si>
    <t>08.12.2021</t>
  </si>
  <si>
    <t>01.07.2022</t>
  </si>
  <si>
    <t>Nes</t>
  </si>
  <si>
    <t>30.06.2022</t>
  </si>
  <si>
    <t>01.10.2022</t>
  </si>
  <si>
    <t>01.11.2020</t>
  </si>
  <si>
    <t>Enebakk</t>
  </si>
  <si>
    <t>01.05.2022</t>
  </si>
  <si>
    <t>22.08.2021</t>
  </si>
  <si>
    <t>Øvre Eiker</t>
  </si>
  <si>
    <t>01.09.2021</t>
  </si>
  <si>
    <t>Sarpsborg</t>
  </si>
  <si>
    <t>10.10.2022</t>
  </si>
  <si>
    <t>01.08.2020</t>
  </si>
  <si>
    <t>01.05.2020</t>
  </si>
  <si>
    <t>01.04.2020</t>
  </si>
  <si>
    <t>01.04.2019</t>
  </si>
  <si>
    <t>Aurskog-Høland</t>
  </si>
  <si>
    <t>01.06.2019</t>
  </si>
  <si>
    <t>01.10.2020</t>
  </si>
  <si>
    <t>Nordre Follo</t>
  </si>
  <si>
    <t>15.03.2020</t>
  </si>
  <si>
    <t>Gjerdrum</t>
  </si>
  <si>
    <t>12.10.2019</t>
  </si>
  <si>
    <t>01.11.2019</t>
  </si>
  <si>
    <t>Våler</t>
  </si>
  <si>
    <t>15.03.2019</t>
  </si>
  <si>
    <t>19.05.2019</t>
  </si>
  <si>
    <t>01.12.2019</t>
  </si>
  <si>
    <t>01.01.2020</t>
  </si>
  <si>
    <t>Drenering</t>
  </si>
  <si>
    <t>Rakkestad</t>
  </si>
  <si>
    <t>Frogn</t>
  </si>
  <si>
    <t>Ås</t>
  </si>
  <si>
    <t>31.12.2022</t>
  </si>
  <si>
    <t>01.09.2022</t>
  </si>
  <si>
    <t>27.09.2022</t>
  </si>
  <si>
    <t>10.04.2022</t>
  </si>
  <si>
    <t>02.04.2022</t>
  </si>
  <si>
    <t>31.08.2022</t>
  </si>
  <si>
    <t>31.05.2022</t>
  </si>
  <si>
    <t>30.09.2021</t>
  </si>
  <si>
    <t>18.06.2021</t>
  </si>
  <si>
    <t>15.08.2021</t>
  </si>
  <si>
    <t>01.06.2021</t>
  </si>
  <si>
    <t>17.11.2021</t>
  </si>
  <si>
    <t>14.09.2021</t>
  </si>
  <si>
    <t>01.07.2021</t>
  </si>
  <si>
    <t>27.04.2021</t>
  </si>
  <si>
    <t>01.04.2021</t>
  </si>
  <si>
    <t>01.01.2021</t>
  </si>
  <si>
    <t>28.08.2020</t>
  </si>
  <si>
    <t>31.05.2020</t>
  </si>
  <si>
    <t>31.08.2020</t>
  </si>
  <si>
    <t>17.03.2020</t>
  </si>
  <si>
    <t>01.08.2019</t>
  </si>
  <si>
    <t>01.10.2019</t>
  </si>
  <si>
    <t>02.12.2019</t>
  </si>
  <si>
    <t>tiltak i beiteområde</t>
  </si>
  <si>
    <t>Nesbyen</t>
  </si>
  <si>
    <t>Sigdal</t>
  </si>
  <si>
    <t>Lunner</t>
  </si>
  <si>
    <t>30.04.2022</t>
  </si>
  <si>
    <t>15.10.2022</t>
  </si>
  <si>
    <t>Utvalgte kulturlandskap</t>
  </si>
  <si>
    <t>01.05.2021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</si>
</sst>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0" fillId="3" borderId="2" xfId="0" applyFill="1" applyBorder="1" applyAlignment="1">
      <alignment horizontal="right"/>
    </xf>
    <xf numFmtId="4" fontId="7" fillId="0" borderId="0" xfId="0" applyNumberFormat="1" applyFont="1"/>
    <xf numFmtId="0" fontId="8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workbookViewId="0">
      <selection sqref="A1:F1048576"/>
    </sheetView>
  </sheetViews>
  <sheetFormatPr baseColWidth="10" defaultColWidth="9.140625" defaultRowHeight="15" x14ac:dyDescent="0.25"/>
  <cols>
    <col min="1" max="1" width="8.28515625" customWidth="1"/>
    <col min="2" max="2" width="9.5703125" customWidth="1"/>
    <col min="3" max="3" width="15.5703125" customWidth="1"/>
    <col min="4" max="4" width="16.7109375" customWidth="1"/>
    <col min="5" max="5" width="11.5703125" customWidth="1"/>
    <col min="6" max="6" width="14" customWidth="1"/>
  </cols>
  <sheetData>
    <row r="1" spans="1:6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</row>
    <row r="2" spans="1:6" x14ac:dyDescent="0.25">
      <c r="A2" s="8">
        <v>107708</v>
      </c>
      <c r="B2" t="s">
        <v>6</v>
      </c>
      <c r="C2" t="s">
        <v>20</v>
      </c>
      <c r="D2" t="s">
        <v>8</v>
      </c>
      <c r="E2" s="1">
        <v>22788</v>
      </c>
      <c r="F2" s="8" t="s">
        <v>21</v>
      </c>
    </row>
    <row r="3" spans="1:6" x14ac:dyDescent="0.25">
      <c r="A3" s="8">
        <v>104671</v>
      </c>
      <c r="B3" t="s">
        <v>6</v>
      </c>
      <c r="C3" t="s">
        <v>20</v>
      </c>
      <c r="D3" t="s">
        <v>8</v>
      </c>
      <c r="E3" s="1">
        <v>12000</v>
      </c>
      <c r="F3" s="8" t="s">
        <v>40</v>
      </c>
    </row>
    <row r="4" spans="1:6" x14ac:dyDescent="0.25">
      <c r="A4" s="8">
        <v>102158</v>
      </c>
      <c r="B4" t="s">
        <v>6</v>
      </c>
      <c r="C4" t="s">
        <v>20</v>
      </c>
      <c r="D4" t="s">
        <v>8</v>
      </c>
      <c r="E4" s="1">
        <v>29990</v>
      </c>
      <c r="F4" s="8" t="s">
        <v>44</v>
      </c>
    </row>
    <row r="5" spans="1:6" x14ac:dyDescent="0.25">
      <c r="A5" s="8">
        <v>105701</v>
      </c>
      <c r="B5" t="s">
        <v>6</v>
      </c>
      <c r="C5" t="s">
        <v>33</v>
      </c>
      <c r="D5" t="s">
        <v>8</v>
      </c>
      <c r="E5" s="1">
        <v>30500</v>
      </c>
      <c r="F5" s="8" t="s">
        <v>34</v>
      </c>
    </row>
    <row r="6" spans="1:6" x14ac:dyDescent="0.25">
      <c r="A6" s="8">
        <v>104425</v>
      </c>
      <c r="B6" t="s">
        <v>6</v>
      </c>
      <c r="C6" t="s">
        <v>33</v>
      </c>
      <c r="D6" t="s">
        <v>8</v>
      </c>
      <c r="E6" s="1">
        <v>55980</v>
      </c>
      <c r="F6" s="8" t="s">
        <v>31</v>
      </c>
    </row>
    <row r="7" spans="1:6" x14ac:dyDescent="0.25">
      <c r="A7" s="8">
        <v>102600</v>
      </c>
      <c r="B7" t="s">
        <v>6</v>
      </c>
      <c r="C7" t="s">
        <v>70</v>
      </c>
      <c r="D7" t="s">
        <v>8</v>
      </c>
      <c r="E7" s="1">
        <v>32698</v>
      </c>
      <c r="F7" s="8" t="s">
        <v>71</v>
      </c>
    </row>
    <row r="8" spans="1:6" x14ac:dyDescent="0.25">
      <c r="A8" s="8">
        <v>102349</v>
      </c>
      <c r="B8" t="s">
        <v>6</v>
      </c>
      <c r="C8" t="s">
        <v>70</v>
      </c>
      <c r="D8" t="s">
        <v>8</v>
      </c>
      <c r="E8" s="1">
        <v>6685</v>
      </c>
      <c r="F8" s="8" t="s">
        <v>77</v>
      </c>
    </row>
    <row r="9" spans="1:6" x14ac:dyDescent="0.25">
      <c r="A9" s="8">
        <v>116354</v>
      </c>
      <c r="B9" t="s">
        <v>6</v>
      </c>
      <c r="C9" t="s">
        <v>15</v>
      </c>
      <c r="D9" t="s">
        <v>8</v>
      </c>
      <c r="E9" s="1">
        <v>25000</v>
      </c>
      <c r="F9" s="8" t="s">
        <v>16</v>
      </c>
    </row>
    <row r="10" spans="1:6" x14ac:dyDescent="0.25">
      <c r="A10" s="8">
        <v>108162</v>
      </c>
      <c r="B10" t="s">
        <v>6</v>
      </c>
      <c r="C10" t="s">
        <v>15</v>
      </c>
      <c r="D10" t="s">
        <v>8</v>
      </c>
      <c r="E10" s="1">
        <v>46614</v>
      </c>
      <c r="F10" s="8" t="s">
        <v>19</v>
      </c>
    </row>
    <row r="11" spans="1:6" x14ac:dyDescent="0.25">
      <c r="A11" s="8">
        <v>106852</v>
      </c>
      <c r="B11" t="s">
        <v>6</v>
      </c>
      <c r="C11" t="s">
        <v>15</v>
      </c>
      <c r="D11" t="s">
        <v>8</v>
      </c>
      <c r="E11" s="1">
        <v>10143</v>
      </c>
      <c r="F11" s="8" t="s">
        <v>11</v>
      </c>
    </row>
    <row r="12" spans="1:6" x14ac:dyDescent="0.25">
      <c r="A12" s="8">
        <v>104870</v>
      </c>
      <c r="B12" t="s">
        <v>6</v>
      </c>
      <c r="C12" t="s">
        <v>15</v>
      </c>
      <c r="D12" t="s">
        <v>8</v>
      </c>
      <c r="E12" s="1">
        <v>6730</v>
      </c>
      <c r="F12" s="8" t="s">
        <v>39</v>
      </c>
    </row>
    <row r="13" spans="1:6" x14ac:dyDescent="0.25">
      <c r="A13" s="8">
        <v>102983</v>
      </c>
      <c r="B13" t="s">
        <v>6</v>
      </c>
      <c r="C13" t="s">
        <v>15</v>
      </c>
      <c r="D13" t="s">
        <v>8</v>
      </c>
      <c r="E13" s="1">
        <v>8501</v>
      </c>
      <c r="F13" s="8" t="s">
        <v>11</v>
      </c>
    </row>
    <row r="14" spans="1:6" x14ac:dyDescent="0.25">
      <c r="A14" s="8">
        <v>102936</v>
      </c>
      <c r="B14" t="s">
        <v>6</v>
      </c>
      <c r="C14" t="s">
        <v>59</v>
      </c>
      <c r="D14" t="s">
        <v>8</v>
      </c>
      <c r="E14" s="1">
        <v>6855</v>
      </c>
      <c r="F14" s="8" t="s">
        <v>60</v>
      </c>
    </row>
    <row r="15" spans="1:6" x14ac:dyDescent="0.25">
      <c r="A15" s="8">
        <v>103954</v>
      </c>
      <c r="B15" t="s">
        <v>6</v>
      </c>
      <c r="C15" t="s">
        <v>45</v>
      </c>
      <c r="D15" t="s">
        <v>8</v>
      </c>
      <c r="E15" s="1">
        <v>12089</v>
      </c>
      <c r="F15" s="8" t="s">
        <v>46</v>
      </c>
    </row>
    <row r="16" spans="1:6" x14ac:dyDescent="0.25">
      <c r="A16" s="8">
        <v>102384</v>
      </c>
      <c r="B16" t="s">
        <v>6</v>
      </c>
      <c r="C16" t="s">
        <v>75</v>
      </c>
      <c r="D16" t="s">
        <v>8</v>
      </c>
      <c r="E16" s="1">
        <v>37580</v>
      </c>
      <c r="F16" s="8" t="s">
        <v>76</v>
      </c>
    </row>
    <row r="17" spans="1:6" x14ac:dyDescent="0.25">
      <c r="A17" s="8">
        <v>102230</v>
      </c>
      <c r="B17" t="s">
        <v>6</v>
      </c>
      <c r="C17" t="s">
        <v>75</v>
      </c>
      <c r="D17" t="s">
        <v>8</v>
      </c>
      <c r="E17" s="1">
        <v>31822</v>
      </c>
      <c r="F17" s="8" t="s">
        <v>80</v>
      </c>
    </row>
    <row r="18" spans="1:6" x14ac:dyDescent="0.25">
      <c r="A18" s="8">
        <v>108563</v>
      </c>
      <c r="B18" t="s">
        <v>6</v>
      </c>
      <c r="C18" t="s">
        <v>17</v>
      </c>
      <c r="D18" t="s">
        <v>8</v>
      </c>
      <c r="E18" s="1">
        <v>30000</v>
      </c>
      <c r="F18" s="8" t="s">
        <v>18</v>
      </c>
    </row>
    <row r="19" spans="1:6" x14ac:dyDescent="0.25">
      <c r="A19" s="8">
        <v>105318</v>
      </c>
      <c r="B19" t="s">
        <v>6</v>
      </c>
      <c r="C19" t="s">
        <v>36</v>
      </c>
      <c r="D19" t="s">
        <v>8</v>
      </c>
      <c r="E19" s="1">
        <v>40000</v>
      </c>
      <c r="F19" s="8" t="s">
        <v>37</v>
      </c>
    </row>
    <row r="20" spans="1:6" x14ac:dyDescent="0.25">
      <c r="A20" s="8">
        <v>104669</v>
      </c>
      <c r="B20" t="s">
        <v>6</v>
      </c>
      <c r="C20" t="s">
        <v>36</v>
      </c>
      <c r="D20" t="s">
        <v>8</v>
      </c>
      <c r="E20" s="1">
        <v>15000</v>
      </c>
      <c r="F20" s="8" t="s">
        <v>41</v>
      </c>
    </row>
    <row r="21" spans="1:6" x14ac:dyDescent="0.25">
      <c r="A21" s="8">
        <v>104638</v>
      </c>
      <c r="B21" t="s">
        <v>6</v>
      </c>
      <c r="C21" t="s">
        <v>36</v>
      </c>
      <c r="D21" t="s">
        <v>8</v>
      </c>
      <c r="E21" s="1">
        <v>57000</v>
      </c>
      <c r="F21" s="8" t="s">
        <v>41</v>
      </c>
    </row>
    <row r="22" spans="1:6" x14ac:dyDescent="0.25">
      <c r="A22" s="8">
        <v>105698</v>
      </c>
      <c r="B22" t="s">
        <v>6</v>
      </c>
      <c r="C22" t="s">
        <v>35</v>
      </c>
      <c r="D22" t="s">
        <v>8</v>
      </c>
      <c r="E22" s="1">
        <v>5588</v>
      </c>
      <c r="F22" s="8" t="s">
        <v>28</v>
      </c>
    </row>
    <row r="23" spans="1:6" x14ac:dyDescent="0.25">
      <c r="A23" s="8">
        <v>104881</v>
      </c>
      <c r="B23" t="s">
        <v>6</v>
      </c>
      <c r="C23" t="s">
        <v>35</v>
      </c>
      <c r="D23" t="s">
        <v>8</v>
      </c>
      <c r="E23" s="1">
        <v>22487</v>
      </c>
      <c r="F23" s="8" t="s">
        <v>28</v>
      </c>
    </row>
    <row r="24" spans="1:6" x14ac:dyDescent="0.25">
      <c r="A24" s="8">
        <v>107587</v>
      </c>
      <c r="B24" t="s">
        <v>6</v>
      </c>
      <c r="C24" t="s">
        <v>22</v>
      </c>
      <c r="D24" t="s">
        <v>8</v>
      </c>
      <c r="E24" s="1">
        <v>41641</v>
      </c>
      <c r="F24" s="8" t="s">
        <v>23</v>
      </c>
    </row>
    <row r="25" spans="1:6" x14ac:dyDescent="0.25">
      <c r="A25" s="8">
        <v>104117</v>
      </c>
      <c r="B25" t="s">
        <v>6</v>
      </c>
      <c r="C25" t="s">
        <v>22</v>
      </c>
      <c r="D25" t="s">
        <v>8</v>
      </c>
      <c r="E25" s="1">
        <v>8160</v>
      </c>
      <c r="F25" s="8" t="s">
        <v>39</v>
      </c>
    </row>
    <row r="26" spans="1:6" x14ac:dyDescent="0.25">
      <c r="A26" s="8">
        <v>102844</v>
      </c>
      <c r="B26" t="s">
        <v>6</v>
      </c>
      <c r="C26" t="s">
        <v>22</v>
      </c>
      <c r="D26" t="s">
        <v>8</v>
      </c>
      <c r="E26" s="1">
        <v>15300</v>
      </c>
      <c r="F26" s="8" t="s">
        <v>28</v>
      </c>
    </row>
    <row r="27" spans="1:6" x14ac:dyDescent="0.25">
      <c r="A27" s="8">
        <v>102843</v>
      </c>
      <c r="B27" t="s">
        <v>6</v>
      </c>
      <c r="C27" t="s">
        <v>22</v>
      </c>
      <c r="D27" t="s">
        <v>8</v>
      </c>
      <c r="E27" s="1">
        <v>47065</v>
      </c>
      <c r="F27" s="8" t="s">
        <v>28</v>
      </c>
    </row>
    <row r="28" spans="1:6" x14ac:dyDescent="0.25">
      <c r="A28" s="8">
        <v>102820</v>
      </c>
      <c r="B28" t="s">
        <v>6</v>
      </c>
      <c r="C28" t="s">
        <v>22</v>
      </c>
      <c r="D28" t="s">
        <v>8</v>
      </c>
      <c r="E28" s="1">
        <v>0</v>
      </c>
      <c r="F28" s="8" t="s">
        <v>63</v>
      </c>
    </row>
    <row r="29" spans="1:6" x14ac:dyDescent="0.25">
      <c r="A29" s="8">
        <v>102743</v>
      </c>
      <c r="B29" t="s">
        <v>6</v>
      </c>
      <c r="C29" t="s">
        <v>22</v>
      </c>
      <c r="D29" t="s">
        <v>8</v>
      </c>
      <c r="E29" s="1">
        <v>15622</v>
      </c>
      <c r="F29" s="8" t="s">
        <v>66</v>
      </c>
    </row>
    <row r="30" spans="1:6" x14ac:dyDescent="0.25">
      <c r="A30" s="8">
        <v>102727</v>
      </c>
      <c r="B30" t="s">
        <v>6</v>
      </c>
      <c r="C30" t="s">
        <v>22</v>
      </c>
      <c r="D30" t="s">
        <v>8</v>
      </c>
      <c r="E30" s="1">
        <v>13541</v>
      </c>
      <c r="F30" s="8" t="s">
        <v>67</v>
      </c>
    </row>
    <row r="31" spans="1:6" x14ac:dyDescent="0.25">
      <c r="A31" s="8">
        <v>102719</v>
      </c>
      <c r="B31" t="s">
        <v>6</v>
      </c>
      <c r="C31" t="s">
        <v>22</v>
      </c>
      <c r="D31" t="s">
        <v>8</v>
      </c>
      <c r="E31" s="1">
        <v>30813</v>
      </c>
      <c r="F31" s="8" t="s">
        <v>68</v>
      </c>
    </row>
    <row r="32" spans="1:6" x14ac:dyDescent="0.25">
      <c r="A32" s="8">
        <v>102643</v>
      </c>
      <c r="B32" t="s">
        <v>6</v>
      </c>
      <c r="C32" t="s">
        <v>22</v>
      </c>
      <c r="D32" t="s">
        <v>8</v>
      </c>
      <c r="E32" s="1">
        <v>13067</v>
      </c>
      <c r="F32" s="8" t="s">
        <v>69</v>
      </c>
    </row>
    <row r="33" spans="1:6" x14ac:dyDescent="0.25">
      <c r="A33" s="8">
        <v>102441</v>
      </c>
      <c r="B33" t="s">
        <v>6</v>
      </c>
      <c r="C33" t="s">
        <v>22</v>
      </c>
      <c r="D33" t="s">
        <v>8</v>
      </c>
      <c r="E33" s="1">
        <v>5700</v>
      </c>
      <c r="F33" s="8" t="s">
        <v>74</v>
      </c>
    </row>
    <row r="34" spans="1:6" x14ac:dyDescent="0.25">
      <c r="A34" s="8">
        <v>102288</v>
      </c>
      <c r="B34" t="s">
        <v>6</v>
      </c>
      <c r="C34" t="s">
        <v>22</v>
      </c>
      <c r="D34" t="s">
        <v>8</v>
      </c>
      <c r="E34" s="1">
        <v>15270</v>
      </c>
      <c r="F34" s="8" t="s">
        <v>67</v>
      </c>
    </row>
    <row r="35" spans="1:6" x14ac:dyDescent="0.25">
      <c r="A35" s="8">
        <v>102194</v>
      </c>
      <c r="B35" t="s">
        <v>6</v>
      </c>
      <c r="C35" t="s">
        <v>22</v>
      </c>
      <c r="D35" t="s">
        <v>8</v>
      </c>
      <c r="E35" s="1">
        <v>4785</v>
      </c>
      <c r="F35" s="8" t="s">
        <v>81</v>
      </c>
    </row>
    <row r="36" spans="1:6" x14ac:dyDescent="0.25">
      <c r="A36" s="8">
        <v>102190</v>
      </c>
      <c r="B36" t="s">
        <v>6</v>
      </c>
      <c r="C36" t="s">
        <v>22</v>
      </c>
      <c r="D36" t="s">
        <v>8</v>
      </c>
      <c r="E36" s="1">
        <v>14075</v>
      </c>
      <c r="F36" s="8" t="s">
        <v>82</v>
      </c>
    </row>
    <row r="37" spans="1:6" x14ac:dyDescent="0.25">
      <c r="A37" s="8">
        <v>102189</v>
      </c>
      <c r="B37" t="s">
        <v>6</v>
      </c>
      <c r="C37" t="s">
        <v>22</v>
      </c>
      <c r="D37" t="s">
        <v>8</v>
      </c>
      <c r="E37" s="1">
        <v>95000</v>
      </c>
      <c r="F37" s="8" t="s">
        <v>39</v>
      </c>
    </row>
    <row r="38" spans="1:6" x14ac:dyDescent="0.25">
      <c r="A38" s="8">
        <v>107176</v>
      </c>
      <c r="B38" t="s">
        <v>6</v>
      </c>
      <c r="C38" t="s">
        <v>24</v>
      </c>
      <c r="D38" t="s">
        <v>8</v>
      </c>
      <c r="E38" s="1">
        <v>12042</v>
      </c>
      <c r="F38" s="8" t="s">
        <v>18</v>
      </c>
    </row>
    <row r="39" spans="1:6" x14ac:dyDescent="0.25">
      <c r="A39" s="8">
        <v>105934</v>
      </c>
      <c r="B39" t="s">
        <v>6</v>
      </c>
      <c r="C39" t="s">
        <v>32</v>
      </c>
      <c r="D39" t="s">
        <v>8</v>
      </c>
      <c r="E39" s="1">
        <v>46140</v>
      </c>
      <c r="F39" s="8" t="s">
        <v>31</v>
      </c>
    </row>
    <row r="40" spans="1:6" x14ac:dyDescent="0.25">
      <c r="A40" s="8">
        <v>105118</v>
      </c>
      <c r="B40" t="s">
        <v>6</v>
      </c>
      <c r="C40" t="s">
        <v>32</v>
      </c>
      <c r="D40" t="s">
        <v>8</v>
      </c>
      <c r="E40" s="1">
        <v>31600</v>
      </c>
      <c r="F40" s="8" t="s">
        <v>11</v>
      </c>
    </row>
    <row r="41" spans="1:6" x14ac:dyDescent="0.25">
      <c r="A41" s="8">
        <v>104498</v>
      </c>
      <c r="B41" t="s">
        <v>6</v>
      </c>
      <c r="C41" t="s">
        <v>32</v>
      </c>
      <c r="D41" t="s">
        <v>8</v>
      </c>
      <c r="E41" s="1">
        <v>94500</v>
      </c>
      <c r="F41" s="8" t="s">
        <v>38</v>
      </c>
    </row>
    <row r="42" spans="1:6" x14ac:dyDescent="0.25">
      <c r="A42" s="8">
        <v>104472</v>
      </c>
      <c r="B42" t="s">
        <v>6</v>
      </c>
      <c r="C42" t="s">
        <v>32</v>
      </c>
      <c r="D42" t="s">
        <v>8</v>
      </c>
      <c r="E42" s="1">
        <v>111050</v>
      </c>
      <c r="F42" s="8" t="s">
        <v>38</v>
      </c>
    </row>
    <row r="43" spans="1:6" x14ac:dyDescent="0.25">
      <c r="A43" s="8">
        <v>104459</v>
      </c>
      <c r="B43" t="s">
        <v>6</v>
      </c>
      <c r="C43" t="s">
        <v>32</v>
      </c>
      <c r="D43" t="s">
        <v>8</v>
      </c>
      <c r="E43" s="1">
        <v>20610</v>
      </c>
      <c r="F43" s="8" t="s">
        <v>38</v>
      </c>
    </row>
    <row r="44" spans="1:6" x14ac:dyDescent="0.25">
      <c r="A44" s="8">
        <v>116433</v>
      </c>
      <c r="B44" t="s">
        <v>6</v>
      </c>
      <c r="C44" t="s">
        <v>12</v>
      </c>
      <c r="D44" t="s">
        <v>8</v>
      </c>
      <c r="E44" s="1">
        <v>53962</v>
      </c>
      <c r="F44" s="8" t="s">
        <v>14</v>
      </c>
    </row>
    <row r="45" spans="1:6" x14ac:dyDescent="0.25">
      <c r="A45" s="8">
        <v>103592</v>
      </c>
      <c r="B45" t="s">
        <v>6</v>
      </c>
      <c r="C45" t="s">
        <v>12</v>
      </c>
      <c r="D45" t="s">
        <v>8</v>
      </c>
      <c r="E45" s="1">
        <v>0</v>
      </c>
      <c r="F45" s="8" t="s">
        <v>47</v>
      </c>
    </row>
    <row r="46" spans="1:6" x14ac:dyDescent="0.25">
      <c r="A46" s="8">
        <v>102961</v>
      </c>
      <c r="B46" t="s">
        <v>6</v>
      </c>
      <c r="C46" t="s">
        <v>12</v>
      </c>
      <c r="D46" t="s">
        <v>8</v>
      </c>
      <c r="E46" s="1">
        <v>53130</v>
      </c>
      <c r="F46" s="8" t="s">
        <v>57</v>
      </c>
    </row>
    <row r="47" spans="1:6" x14ac:dyDescent="0.25">
      <c r="A47" s="8">
        <v>102955</v>
      </c>
      <c r="B47" t="s">
        <v>6</v>
      </c>
      <c r="C47" t="s">
        <v>12</v>
      </c>
      <c r="D47" t="s">
        <v>8</v>
      </c>
      <c r="E47" s="1">
        <v>19421</v>
      </c>
      <c r="F47" s="8" t="s">
        <v>58</v>
      </c>
    </row>
    <row r="48" spans="1:6" x14ac:dyDescent="0.25">
      <c r="A48" s="8">
        <v>102581</v>
      </c>
      <c r="B48" t="s">
        <v>6</v>
      </c>
      <c r="C48" t="s">
        <v>12</v>
      </c>
      <c r="D48" t="s">
        <v>8</v>
      </c>
      <c r="E48" s="1">
        <v>25386</v>
      </c>
      <c r="F48" s="8" t="s">
        <v>34</v>
      </c>
    </row>
    <row r="49" spans="1:6" x14ac:dyDescent="0.25">
      <c r="A49" s="8">
        <v>102572</v>
      </c>
      <c r="B49" t="s">
        <v>6</v>
      </c>
      <c r="C49" t="s">
        <v>12</v>
      </c>
      <c r="D49" t="s">
        <v>8</v>
      </c>
      <c r="E49" s="1">
        <v>15450</v>
      </c>
      <c r="F49" s="8" t="s">
        <v>47</v>
      </c>
    </row>
    <row r="50" spans="1:6" x14ac:dyDescent="0.25">
      <c r="A50" s="8">
        <v>102235</v>
      </c>
      <c r="B50" t="s">
        <v>6</v>
      </c>
      <c r="C50" t="s">
        <v>12</v>
      </c>
      <c r="D50" t="s">
        <v>8</v>
      </c>
      <c r="E50" s="1">
        <v>50377</v>
      </c>
      <c r="F50" s="8" t="s">
        <v>47</v>
      </c>
    </row>
    <row r="51" spans="1:6" x14ac:dyDescent="0.25">
      <c r="A51" s="8">
        <v>103974</v>
      </c>
      <c r="B51" t="s">
        <v>6</v>
      </c>
      <c r="C51" t="s">
        <v>43</v>
      </c>
      <c r="D51" t="s">
        <v>8</v>
      </c>
      <c r="E51" s="1">
        <v>40999</v>
      </c>
      <c r="F51" s="8" t="s">
        <v>44</v>
      </c>
    </row>
    <row r="52" spans="1:6" x14ac:dyDescent="0.25">
      <c r="A52" s="8">
        <v>102492</v>
      </c>
      <c r="B52" t="s">
        <v>6</v>
      </c>
      <c r="C52" t="s">
        <v>43</v>
      </c>
      <c r="D52" t="s">
        <v>8</v>
      </c>
      <c r="E52" s="1">
        <v>84241</v>
      </c>
      <c r="F52" s="8" t="s">
        <v>21</v>
      </c>
    </row>
    <row r="53" spans="1:6" x14ac:dyDescent="0.25">
      <c r="A53" s="8">
        <v>102316</v>
      </c>
      <c r="B53" t="s">
        <v>6</v>
      </c>
      <c r="C53" t="s">
        <v>43</v>
      </c>
      <c r="D53" t="s">
        <v>8</v>
      </c>
      <c r="E53" s="1">
        <v>112500</v>
      </c>
      <c r="F53" s="8" t="s">
        <v>21</v>
      </c>
    </row>
    <row r="54" spans="1:6" x14ac:dyDescent="0.25">
      <c r="A54" s="8">
        <v>102206</v>
      </c>
      <c r="B54" t="s">
        <v>6</v>
      </c>
      <c r="C54" t="s">
        <v>43</v>
      </c>
      <c r="D54" t="s">
        <v>8</v>
      </c>
      <c r="E54" s="1">
        <v>26000</v>
      </c>
      <c r="F54" s="8" t="s">
        <v>44</v>
      </c>
    </row>
    <row r="55" spans="1:6" x14ac:dyDescent="0.25">
      <c r="A55" s="8">
        <v>104468</v>
      </c>
      <c r="B55" t="s">
        <v>6</v>
      </c>
      <c r="C55" t="s">
        <v>42</v>
      </c>
      <c r="D55" t="s">
        <v>8</v>
      </c>
      <c r="E55" s="1">
        <v>24763</v>
      </c>
      <c r="F55" s="8" t="s">
        <v>38</v>
      </c>
    </row>
    <row r="56" spans="1:6" x14ac:dyDescent="0.25">
      <c r="A56" s="8">
        <v>106384</v>
      </c>
      <c r="B56" t="s">
        <v>6</v>
      </c>
      <c r="C56" t="s">
        <v>27</v>
      </c>
      <c r="D56" t="s">
        <v>8</v>
      </c>
      <c r="E56" s="1">
        <v>55500</v>
      </c>
      <c r="F56" s="8" t="s">
        <v>29</v>
      </c>
    </row>
    <row r="57" spans="1:6" x14ac:dyDescent="0.25">
      <c r="A57" s="8">
        <v>105303</v>
      </c>
      <c r="B57" t="s">
        <v>6</v>
      </c>
      <c r="C57" t="s">
        <v>27</v>
      </c>
      <c r="D57" t="s">
        <v>8</v>
      </c>
      <c r="E57" s="1">
        <v>41560</v>
      </c>
      <c r="F57" s="8" t="s">
        <v>29</v>
      </c>
    </row>
    <row r="58" spans="1:6" x14ac:dyDescent="0.25">
      <c r="A58" s="8">
        <v>117177</v>
      </c>
      <c r="B58" t="s">
        <v>6</v>
      </c>
      <c r="C58" t="s">
        <v>7</v>
      </c>
      <c r="D58" t="s">
        <v>8</v>
      </c>
      <c r="E58" s="1">
        <v>20028</v>
      </c>
      <c r="F58" s="8" t="s">
        <v>9</v>
      </c>
    </row>
    <row r="59" spans="1:6" x14ac:dyDescent="0.25">
      <c r="A59" s="8">
        <v>102582</v>
      </c>
      <c r="B59" t="s">
        <v>6</v>
      </c>
      <c r="C59" t="s">
        <v>7</v>
      </c>
      <c r="D59" t="s">
        <v>8</v>
      </c>
      <c r="E59" s="1">
        <v>151092</v>
      </c>
      <c r="F59" s="8" t="s">
        <v>72</v>
      </c>
    </row>
    <row r="60" spans="1:6" x14ac:dyDescent="0.25">
      <c r="A60" s="8">
        <v>102977</v>
      </c>
      <c r="B60" t="s">
        <v>6</v>
      </c>
      <c r="C60" t="s">
        <v>55</v>
      </c>
      <c r="D60" t="s">
        <v>8</v>
      </c>
      <c r="E60" s="1">
        <v>63614</v>
      </c>
      <c r="F60" s="8" t="s">
        <v>56</v>
      </c>
    </row>
    <row r="61" spans="1:6" x14ac:dyDescent="0.25">
      <c r="A61" s="8">
        <v>102978</v>
      </c>
      <c r="B61" t="s">
        <v>6</v>
      </c>
      <c r="C61" t="s">
        <v>52</v>
      </c>
      <c r="D61" t="s">
        <v>8</v>
      </c>
      <c r="E61" s="1">
        <v>164600</v>
      </c>
      <c r="F61" s="8" t="s">
        <v>54</v>
      </c>
    </row>
    <row r="62" spans="1:6" x14ac:dyDescent="0.25">
      <c r="A62" s="8">
        <v>102566</v>
      </c>
      <c r="B62" t="s">
        <v>6</v>
      </c>
      <c r="C62" t="s">
        <v>73</v>
      </c>
      <c r="D62" t="s">
        <v>8</v>
      </c>
      <c r="E62" s="1">
        <v>75880</v>
      </c>
      <c r="F62" s="8" t="s">
        <v>18</v>
      </c>
    </row>
    <row r="63" spans="1:6" x14ac:dyDescent="0.25">
      <c r="A63" s="8">
        <v>116600</v>
      </c>
      <c r="B63" t="s">
        <v>6</v>
      </c>
      <c r="C63" t="s">
        <v>10</v>
      </c>
      <c r="D63" t="s">
        <v>8</v>
      </c>
      <c r="E63" s="1">
        <v>11655</v>
      </c>
      <c r="F63" s="8" t="s">
        <v>11</v>
      </c>
    </row>
    <row r="64" spans="1:6" x14ac:dyDescent="0.25">
      <c r="A64" s="8">
        <v>105966</v>
      </c>
      <c r="B64" t="s">
        <v>6</v>
      </c>
      <c r="C64" t="s">
        <v>10</v>
      </c>
      <c r="D64" t="s">
        <v>8</v>
      </c>
      <c r="E64" s="1">
        <v>33375</v>
      </c>
      <c r="F64" s="8" t="s">
        <v>11</v>
      </c>
    </row>
    <row r="65" spans="1:6" x14ac:dyDescent="0.25">
      <c r="A65" s="8">
        <v>104991</v>
      </c>
      <c r="B65" t="s">
        <v>6</v>
      </c>
      <c r="C65" t="s">
        <v>10</v>
      </c>
      <c r="D65" t="s">
        <v>8</v>
      </c>
      <c r="E65" s="1">
        <v>21750</v>
      </c>
      <c r="F65" s="8" t="s">
        <v>11</v>
      </c>
    </row>
    <row r="66" spans="1:6" x14ac:dyDescent="0.25">
      <c r="A66" s="8">
        <v>106854</v>
      </c>
      <c r="B66" t="s">
        <v>6</v>
      </c>
      <c r="C66" t="s">
        <v>25</v>
      </c>
      <c r="D66" t="s">
        <v>8</v>
      </c>
      <c r="E66" s="1">
        <v>15050</v>
      </c>
      <c r="F66" s="8" t="s">
        <v>26</v>
      </c>
    </row>
    <row r="67" spans="1:6" x14ac:dyDescent="0.25">
      <c r="A67" s="8">
        <v>102772</v>
      </c>
      <c r="B67" t="s">
        <v>6</v>
      </c>
      <c r="C67" t="s">
        <v>64</v>
      </c>
      <c r="D67" t="s">
        <v>8</v>
      </c>
      <c r="E67" s="1">
        <v>37877</v>
      </c>
      <c r="F67" s="8" t="s">
        <v>65</v>
      </c>
    </row>
    <row r="68" spans="1:6" x14ac:dyDescent="0.25">
      <c r="A68" s="8">
        <v>103036</v>
      </c>
      <c r="B68" t="s">
        <v>6</v>
      </c>
      <c r="C68" t="s">
        <v>50</v>
      </c>
      <c r="D68" t="s">
        <v>8</v>
      </c>
      <c r="E68" s="1">
        <v>10357</v>
      </c>
      <c r="F68" s="8" t="s">
        <v>51</v>
      </c>
    </row>
    <row r="69" spans="1:6" x14ac:dyDescent="0.25">
      <c r="A69" s="8">
        <v>103557</v>
      </c>
      <c r="B69" t="s">
        <v>6</v>
      </c>
      <c r="C69" t="s">
        <v>48</v>
      </c>
      <c r="D69" t="s">
        <v>8</v>
      </c>
      <c r="E69" s="1">
        <v>11970</v>
      </c>
      <c r="F69" s="8" t="s">
        <v>49</v>
      </c>
    </row>
    <row r="70" spans="1:6" x14ac:dyDescent="0.25">
      <c r="A70" s="8">
        <v>102922</v>
      </c>
      <c r="B70" t="s">
        <v>6</v>
      </c>
      <c r="C70" t="s">
        <v>48</v>
      </c>
      <c r="D70" t="s">
        <v>8</v>
      </c>
      <c r="E70" s="1">
        <v>53550</v>
      </c>
      <c r="F70" s="8" t="s">
        <v>61</v>
      </c>
    </row>
    <row r="71" spans="1:6" x14ac:dyDescent="0.25">
      <c r="A71" s="8">
        <v>102282</v>
      </c>
      <c r="B71" t="s">
        <v>6</v>
      </c>
      <c r="C71" t="s">
        <v>78</v>
      </c>
      <c r="D71" t="s">
        <v>8</v>
      </c>
      <c r="E71" s="1">
        <v>36000</v>
      </c>
      <c r="F71" s="8" t="s">
        <v>79</v>
      </c>
    </row>
    <row r="72" spans="1:6" x14ac:dyDescent="0.25">
      <c r="A72" s="8">
        <v>102893</v>
      </c>
      <c r="B72" t="s">
        <v>6</v>
      </c>
      <c r="C72" t="s">
        <v>62</v>
      </c>
      <c r="D72" t="s">
        <v>8</v>
      </c>
      <c r="E72" s="1">
        <v>9071</v>
      </c>
      <c r="F72" s="8" t="s">
        <v>11</v>
      </c>
    </row>
    <row r="73" spans="1:6" x14ac:dyDescent="0.25">
      <c r="A73" s="8">
        <v>105946</v>
      </c>
      <c r="B73" t="s">
        <v>6</v>
      </c>
      <c r="C73" t="s">
        <v>30</v>
      </c>
      <c r="D73" t="s">
        <v>8</v>
      </c>
      <c r="E73" s="1">
        <v>10500</v>
      </c>
      <c r="F73" s="8" t="s">
        <v>31</v>
      </c>
    </row>
    <row r="74" spans="1:6" x14ac:dyDescent="0.25">
      <c r="A74" s="8">
        <v>105105</v>
      </c>
      <c r="B74" t="s">
        <v>6</v>
      </c>
      <c r="C74" t="s">
        <v>30</v>
      </c>
      <c r="D74" t="s">
        <v>8</v>
      </c>
      <c r="E74" s="1">
        <v>40000</v>
      </c>
      <c r="F74" s="8" t="s">
        <v>38</v>
      </c>
    </row>
    <row r="75" spans="1:6" x14ac:dyDescent="0.25">
      <c r="A75" s="8">
        <v>105045</v>
      </c>
      <c r="B75" t="s">
        <v>6</v>
      </c>
      <c r="C75" t="s">
        <v>30</v>
      </c>
      <c r="D75" t="s">
        <v>8</v>
      </c>
      <c r="E75" s="1">
        <v>4200</v>
      </c>
      <c r="F75" s="8" t="s">
        <v>38</v>
      </c>
    </row>
    <row r="76" spans="1:6" x14ac:dyDescent="0.25">
      <c r="A76" s="8">
        <v>104082</v>
      </c>
      <c r="B76" t="s">
        <v>6</v>
      </c>
      <c r="C76" t="s">
        <v>30</v>
      </c>
      <c r="D76" t="s">
        <v>8</v>
      </c>
      <c r="E76" s="1">
        <v>27700</v>
      </c>
      <c r="F76" s="8" t="s">
        <v>38</v>
      </c>
    </row>
    <row r="77" spans="1:6" x14ac:dyDescent="0.25">
      <c r="A77" s="8">
        <v>104070</v>
      </c>
      <c r="B77" t="s">
        <v>6</v>
      </c>
      <c r="C77" t="s">
        <v>30</v>
      </c>
      <c r="D77" t="s">
        <v>8</v>
      </c>
      <c r="E77" s="1">
        <v>7300</v>
      </c>
      <c r="F77" s="8" t="s">
        <v>38</v>
      </c>
    </row>
    <row r="78" spans="1:6" x14ac:dyDescent="0.25">
      <c r="E78" s="9">
        <f>SUM(E2:E77)</f>
        <v>2590889</v>
      </c>
    </row>
  </sheetData>
  <sheetProtection algorithmName="SHA-512" hashValue="Cyvgfdv5NtseU/UVEKBBkk71jD6+4VDhSDsFahv3Hm28YRTDpn3XrpdvSQi4bikfWT+c2c5X4QUlrfs8pBDRVA==" saltValue="XUiWkoBVqoVCPSr59qxp1Q==" spinCount="100000" sheet="1" objects="1" scenarios="1"/>
  <sortState xmlns:xlrd2="http://schemas.microsoft.com/office/spreadsheetml/2017/richdata2" ref="A2:F78">
    <sortCondition ref="C1:C78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3A821-0618-4FEC-91A5-633712887E90}">
  <dimension ref="A1:F48"/>
  <sheetViews>
    <sheetView workbookViewId="0">
      <selection sqref="A1:F1048576"/>
    </sheetView>
  </sheetViews>
  <sheetFormatPr baseColWidth="10" defaultRowHeight="15" x14ac:dyDescent="0.25"/>
  <cols>
    <col min="1" max="1" width="8.28515625" customWidth="1"/>
    <col min="2" max="2" width="10.140625" customWidth="1"/>
    <col min="3" max="3" width="13" customWidth="1"/>
    <col min="4" max="4" width="16.7109375" customWidth="1"/>
    <col min="5" max="5" width="13.28515625" customWidth="1"/>
    <col min="6" max="6" width="14" customWidth="1"/>
  </cols>
  <sheetData>
    <row r="1" spans="1:6" x14ac:dyDescent="0.25">
      <c r="A1" s="10" t="s">
        <v>0</v>
      </c>
      <c r="B1" s="10" t="s">
        <v>1</v>
      </c>
      <c r="C1" s="10" t="s">
        <v>2</v>
      </c>
      <c r="D1" s="5" t="s">
        <v>3</v>
      </c>
      <c r="E1" s="10" t="s">
        <v>4</v>
      </c>
      <c r="F1" s="10" t="s">
        <v>5</v>
      </c>
    </row>
    <row r="2" spans="1:6" x14ac:dyDescent="0.25">
      <c r="A2" s="8">
        <v>115463</v>
      </c>
      <c r="B2" t="s">
        <v>83</v>
      </c>
      <c r="C2" t="s">
        <v>20</v>
      </c>
      <c r="D2" t="s">
        <v>8</v>
      </c>
      <c r="E2" s="1">
        <v>32000</v>
      </c>
      <c r="F2" s="8" t="s">
        <v>90</v>
      </c>
    </row>
    <row r="3" spans="1:6" x14ac:dyDescent="0.25">
      <c r="A3" s="8">
        <v>111612</v>
      </c>
      <c r="B3" t="s">
        <v>83</v>
      </c>
      <c r="C3" t="s">
        <v>20</v>
      </c>
      <c r="D3" t="s">
        <v>8</v>
      </c>
      <c r="E3" s="1">
        <v>94000</v>
      </c>
      <c r="F3" s="8" t="s">
        <v>21</v>
      </c>
    </row>
    <row r="4" spans="1:6" x14ac:dyDescent="0.25">
      <c r="A4" s="8">
        <v>111480</v>
      </c>
      <c r="B4" t="s">
        <v>83</v>
      </c>
      <c r="C4" t="s">
        <v>20</v>
      </c>
      <c r="D4" t="s">
        <v>8</v>
      </c>
      <c r="E4" s="1">
        <v>38000</v>
      </c>
      <c r="F4" s="8" t="s">
        <v>99</v>
      </c>
    </row>
    <row r="5" spans="1:6" x14ac:dyDescent="0.25">
      <c r="A5" s="8">
        <v>109543</v>
      </c>
      <c r="B5" t="s">
        <v>83</v>
      </c>
      <c r="C5" t="s">
        <v>20</v>
      </c>
      <c r="D5" t="s">
        <v>8</v>
      </c>
      <c r="E5" s="1">
        <v>18500</v>
      </c>
      <c r="F5" s="8" t="s">
        <v>13</v>
      </c>
    </row>
    <row r="6" spans="1:6" x14ac:dyDescent="0.25">
      <c r="A6" s="8">
        <v>109247</v>
      </c>
      <c r="B6" t="s">
        <v>83</v>
      </c>
      <c r="C6" t="s">
        <v>20</v>
      </c>
      <c r="D6" t="s">
        <v>8</v>
      </c>
      <c r="E6" s="1">
        <v>47900</v>
      </c>
      <c r="F6" s="8" t="s">
        <v>81</v>
      </c>
    </row>
    <row r="7" spans="1:6" x14ac:dyDescent="0.25">
      <c r="A7" s="8">
        <v>111890</v>
      </c>
      <c r="B7" t="s">
        <v>83</v>
      </c>
      <c r="C7" t="s">
        <v>33</v>
      </c>
      <c r="D7" t="s">
        <v>8</v>
      </c>
      <c r="E7" s="1">
        <v>22000</v>
      </c>
      <c r="F7" s="8" t="s">
        <v>95</v>
      </c>
    </row>
    <row r="8" spans="1:6" x14ac:dyDescent="0.25">
      <c r="A8" s="8">
        <v>110518</v>
      </c>
      <c r="B8" t="s">
        <v>83</v>
      </c>
      <c r="C8" t="s">
        <v>15</v>
      </c>
      <c r="D8" t="s">
        <v>8</v>
      </c>
      <c r="E8" s="1">
        <v>18000</v>
      </c>
      <c r="F8" s="8" t="s">
        <v>11</v>
      </c>
    </row>
    <row r="9" spans="1:6" x14ac:dyDescent="0.25">
      <c r="A9" s="8">
        <v>110526</v>
      </c>
      <c r="B9" t="s">
        <v>83</v>
      </c>
      <c r="C9" t="s">
        <v>59</v>
      </c>
      <c r="D9" t="s">
        <v>8</v>
      </c>
      <c r="E9" s="1">
        <v>130000</v>
      </c>
      <c r="F9" s="8" t="s">
        <v>11</v>
      </c>
    </row>
    <row r="10" spans="1:6" x14ac:dyDescent="0.25">
      <c r="A10" s="8">
        <v>111888</v>
      </c>
      <c r="B10" t="s">
        <v>83</v>
      </c>
      <c r="C10" t="s">
        <v>85</v>
      </c>
      <c r="D10" t="s">
        <v>8</v>
      </c>
      <c r="E10" s="1">
        <v>42000</v>
      </c>
      <c r="F10" s="8" t="s">
        <v>96</v>
      </c>
    </row>
    <row r="11" spans="1:6" x14ac:dyDescent="0.25">
      <c r="A11" s="8">
        <v>110002</v>
      </c>
      <c r="B11" t="s">
        <v>83</v>
      </c>
      <c r="C11" t="s">
        <v>36</v>
      </c>
      <c r="D11" t="s">
        <v>8</v>
      </c>
      <c r="E11" s="1">
        <v>18900</v>
      </c>
      <c r="F11" s="8" t="s">
        <v>107</v>
      </c>
    </row>
    <row r="12" spans="1:6" x14ac:dyDescent="0.25">
      <c r="A12" s="8">
        <v>108941</v>
      </c>
      <c r="B12" t="s">
        <v>83</v>
      </c>
      <c r="C12" t="s">
        <v>36</v>
      </c>
      <c r="D12" t="s">
        <v>8</v>
      </c>
      <c r="E12" s="1">
        <v>7000</v>
      </c>
      <c r="F12" s="8" t="s">
        <v>81</v>
      </c>
    </row>
    <row r="13" spans="1:6" x14ac:dyDescent="0.25">
      <c r="A13" s="8">
        <v>113835</v>
      </c>
      <c r="B13" t="s">
        <v>83</v>
      </c>
      <c r="C13" t="s">
        <v>22</v>
      </c>
      <c r="D13" t="s">
        <v>8</v>
      </c>
      <c r="E13" s="1">
        <v>2190</v>
      </c>
      <c r="F13" s="8" t="s">
        <v>93</v>
      </c>
    </row>
    <row r="14" spans="1:6" x14ac:dyDescent="0.25">
      <c r="A14" s="8">
        <v>111476</v>
      </c>
      <c r="B14" t="s">
        <v>83</v>
      </c>
      <c r="C14" t="s">
        <v>22</v>
      </c>
      <c r="D14" t="s">
        <v>8</v>
      </c>
      <c r="E14" s="1">
        <v>29000</v>
      </c>
      <c r="F14" s="8" t="s">
        <v>100</v>
      </c>
    </row>
    <row r="15" spans="1:6" x14ac:dyDescent="0.25">
      <c r="A15" s="8">
        <v>111326</v>
      </c>
      <c r="B15" t="s">
        <v>83</v>
      </c>
      <c r="C15" t="s">
        <v>22</v>
      </c>
      <c r="D15" t="s">
        <v>8</v>
      </c>
      <c r="E15" s="1">
        <v>181800</v>
      </c>
      <c r="F15" s="8" t="s">
        <v>101</v>
      </c>
    </row>
    <row r="16" spans="1:6" x14ac:dyDescent="0.25">
      <c r="A16" s="8">
        <v>111294</v>
      </c>
      <c r="B16" t="s">
        <v>83</v>
      </c>
      <c r="C16" t="s">
        <v>22</v>
      </c>
      <c r="D16" t="s">
        <v>8</v>
      </c>
      <c r="E16" s="1">
        <v>32000</v>
      </c>
      <c r="F16" s="8" t="s">
        <v>102</v>
      </c>
    </row>
    <row r="17" spans="1:6" x14ac:dyDescent="0.25">
      <c r="A17" s="8">
        <v>111235</v>
      </c>
      <c r="B17" t="s">
        <v>83</v>
      </c>
      <c r="C17" t="s">
        <v>22</v>
      </c>
      <c r="D17" t="s">
        <v>8</v>
      </c>
      <c r="E17" s="1">
        <v>296000</v>
      </c>
      <c r="F17" s="8" t="s">
        <v>103</v>
      </c>
    </row>
    <row r="18" spans="1:6" x14ac:dyDescent="0.25">
      <c r="A18" s="8">
        <v>110206</v>
      </c>
      <c r="B18" t="s">
        <v>83</v>
      </c>
      <c r="C18" t="s">
        <v>22</v>
      </c>
      <c r="D18" t="s">
        <v>8</v>
      </c>
      <c r="E18" s="1">
        <v>210000</v>
      </c>
      <c r="F18" s="8" t="s">
        <v>53</v>
      </c>
    </row>
    <row r="19" spans="1:6" x14ac:dyDescent="0.25">
      <c r="A19" s="8">
        <v>109634</v>
      </c>
      <c r="B19" t="s">
        <v>83</v>
      </c>
      <c r="C19" t="s">
        <v>22</v>
      </c>
      <c r="D19" t="s">
        <v>8</v>
      </c>
      <c r="E19" s="1">
        <v>28000</v>
      </c>
      <c r="F19" s="8" t="s">
        <v>109</v>
      </c>
    </row>
    <row r="20" spans="1:6" x14ac:dyDescent="0.25">
      <c r="A20" s="8">
        <v>109263</v>
      </c>
      <c r="B20" t="s">
        <v>83</v>
      </c>
      <c r="C20" t="s">
        <v>22</v>
      </c>
      <c r="D20" t="s">
        <v>8</v>
      </c>
      <c r="E20" s="1">
        <v>14000</v>
      </c>
      <c r="F20" s="8" t="s">
        <v>110</v>
      </c>
    </row>
    <row r="21" spans="1:6" x14ac:dyDescent="0.25">
      <c r="A21" s="8">
        <v>109052</v>
      </c>
      <c r="B21" t="s">
        <v>83</v>
      </c>
      <c r="C21" t="s">
        <v>22</v>
      </c>
      <c r="D21" t="s">
        <v>8</v>
      </c>
      <c r="E21" s="1">
        <v>20910</v>
      </c>
      <c r="F21" s="8" t="s">
        <v>39</v>
      </c>
    </row>
    <row r="22" spans="1:6" x14ac:dyDescent="0.25">
      <c r="A22" s="8">
        <v>108939</v>
      </c>
      <c r="B22" t="s">
        <v>83</v>
      </c>
      <c r="C22" t="s">
        <v>22</v>
      </c>
      <c r="D22" t="s">
        <v>8</v>
      </c>
      <c r="E22" s="1">
        <v>14000</v>
      </c>
      <c r="F22" s="8" t="s">
        <v>81</v>
      </c>
    </row>
    <row r="23" spans="1:6" x14ac:dyDescent="0.25">
      <c r="A23" s="8">
        <v>112438</v>
      </c>
      <c r="B23" t="s">
        <v>83</v>
      </c>
      <c r="C23" t="s">
        <v>32</v>
      </c>
      <c r="D23" t="s">
        <v>8</v>
      </c>
      <c r="E23" s="1">
        <v>50000</v>
      </c>
      <c r="F23" s="8" t="s">
        <v>18</v>
      </c>
    </row>
    <row r="24" spans="1:6" x14ac:dyDescent="0.25">
      <c r="A24" s="8">
        <v>109816</v>
      </c>
      <c r="B24" t="s">
        <v>83</v>
      </c>
      <c r="C24" t="s">
        <v>32</v>
      </c>
      <c r="D24" t="s">
        <v>8</v>
      </c>
      <c r="E24" s="1">
        <v>36000</v>
      </c>
      <c r="F24" s="8" t="s">
        <v>31</v>
      </c>
    </row>
    <row r="25" spans="1:6" x14ac:dyDescent="0.25">
      <c r="A25" s="8">
        <v>119165</v>
      </c>
      <c r="B25" t="s">
        <v>83</v>
      </c>
      <c r="C25" t="s">
        <v>12</v>
      </c>
      <c r="D25" t="s">
        <v>8</v>
      </c>
      <c r="E25" s="1">
        <v>68000</v>
      </c>
      <c r="F25" s="8" t="s">
        <v>88</v>
      </c>
    </row>
    <row r="26" spans="1:6" x14ac:dyDescent="0.25">
      <c r="A26" s="8">
        <v>111860</v>
      </c>
      <c r="B26" t="s">
        <v>83</v>
      </c>
      <c r="C26" t="s">
        <v>12</v>
      </c>
      <c r="D26" t="s">
        <v>8</v>
      </c>
      <c r="E26" s="1">
        <v>85600</v>
      </c>
      <c r="F26" s="8" t="s">
        <v>97</v>
      </c>
    </row>
    <row r="27" spans="1:6" x14ac:dyDescent="0.25">
      <c r="A27" s="8">
        <v>110492</v>
      </c>
      <c r="B27" t="s">
        <v>83</v>
      </c>
      <c r="C27" t="s">
        <v>12</v>
      </c>
      <c r="D27" t="s">
        <v>8</v>
      </c>
      <c r="E27" s="1">
        <v>7700</v>
      </c>
      <c r="F27" s="8" t="s">
        <v>58</v>
      </c>
    </row>
    <row r="28" spans="1:6" x14ac:dyDescent="0.25">
      <c r="A28" s="8">
        <v>109849</v>
      </c>
      <c r="B28" t="s">
        <v>83</v>
      </c>
      <c r="C28" t="s">
        <v>42</v>
      </c>
      <c r="D28" t="s">
        <v>8</v>
      </c>
      <c r="E28" s="1">
        <v>4500</v>
      </c>
      <c r="F28" s="8" t="s">
        <v>31</v>
      </c>
    </row>
    <row r="29" spans="1:6" x14ac:dyDescent="0.25">
      <c r="A29" s="8">
        <v>115270</v>
      </c>
      <c r="B29" t="s">
        <v>83</v>
      </c>
      <c r="C29" t="s">
        <v>27</v>
      </c>
      <c r="D29" t="s">
        <v>8</v>
      </c>
      <c r="E29" s="1">
        <v>108000</v>
      </c>
      <c r="F29" s="8" t="s">
        <v>18</v>
      </c>
    </row>
    <row r="30" spans="1:6" x14ac:dyDescent="0.25">
      <c r="A30" s="8">
        <v>120589</v>
      </c>
      <c r="B30" t="s">
        <v>83</v>
      </c>
      <c r="C30" t="s">
        <v>7</v>
      </c>
      <c r="D30" t="s">
        <v>8</v>
      </c>
      <c r="E30" s="1">
        <v>178000</v>
      </c>
      <c r="F30" s="8" t="s">
        <v>9</v>
      </c>
    </row>
    <row r="31" spans="1:6" x14ac:dyDescent="0.25">
      <c r="A31" s="8">
        <v>118259</v>
      </c>
      <c r="B31" t="s">
        <v>83</v>
      </c>
      <c r="C31" t="s">
        <v>7</v>
      </c>
      <c r="D31" t="s">
        <v>8</v>
      </c>
      <c r="E31" s="1">
        <v>36000</v>
      </c>
      <c r="F31" s="8" t="s">
        <v>9</v>
      </c>
    </row>
    <row r="32" spans="1:6" x14ac:dyDescent="0.25">
      <c r="A32" s="8">
        <v>117176</v>
      </c>
      <c r="B32" t="s">
        <v>83</v>
      </c>
      <c r="C32" t="s">
        <v>7</v>
      </c>
      <c r="D32" t="s">
        <v>8</v>
      </c>
      <c r="E32" s="1">
        <v>146000</v>
      </c>
      <c r="F32" s="8" t="s">
        <v>9</v>
      </c>
    </row>
    <row r="33" spans="1:6" x14ac:dyDescent="0.25">
      <c r="A33" s="8">
        <v>122635</v>
      </c>
      <c r="B33" t="s">
        <v>83</v>
      </c>
      <c r="C33" t="s">
        <v>55</v>
      </c>
      <c r="D33" t="s">
        <v>8</v>
      </c>
      <c r="E33" s="1">
        <v>36360</v>
      </c>
      <c r="F33" s="8" t="s">
        <v>87</v>
      </c>
    </row>
    <row r="34" spans="1:6" x14ac:dyDescent="0.25">
      <c r="A34" s="8">
        <v>119093</v>
      </c>
      <c r="B34" t="s">
        <v>83</v>
      </c>
      <c r="C34" t="s">
        <v>55</v>
      </c>
      <c r="D34" t="s">
        <v>8</v>
      </c>
      <c r="E34" s="1">
        <v>156000</v>
      </c>
      <c r="F34" s="8" t="s">
        <v>89</v>
      </c>
    </row>
    <row r="35" spans="1:6" x14ac:dyDescent="0.25">
      <c r="A35" s="8">
        <v>113943</v>
      </c>
      <c r="B35" t="s">
        <v>83</v>
      </c>
      <c r="C35" t="s">
        <v>55</v>
      </c>
      <c r="D35" t="s">
        <v>8</v>
      </c>
      <c r="E35" s="1">
        <v>190000</v>
      </c>
      <c r="F35" s="8" t="s">
        <v>92</v>
      </c>
    </row>
    <row r="36" spans="1:6" x14ac:dyDescent="0.25">
      <c r="A36" s="8">
        <v>111914</v>
      </c>
      <c r="B36" t="s">
        <v>83</v>
      </c>
      <c r="C36" t="s">
        <v>55</v>
      </c>
      <c r="D36" t="s">
        <v>8</v>
      </c>
      <c r="E36" s="1">
        <v>30000</v>
      </c>
      <c r="F36" s="8" t="s">
        <v>21</v>
      </c>
    </row>
    <row r="37" spans="1:6" x14ac:dyDescent="0.25">
      <c r="A37" s="8">
        <v>111912</v>
      </c>
      <c r="B37" t="s">
        <v>83</v>
      </c>
      <c r="C37" t="s">
        <v>55</v>
      </c>
      <c r="D37" t="s">
        <v>8</v>
      </c>
      <c r="E37" s="1">
        <v>62000</v>
      </c>
      <c r="F37" s="8" t="s">
        <v>94</v>
      </c>
    </row>
    <row r="38" spans="1:6" x14ac:dyDescent="0.25">
      <c r="A38" s="8">
        <v>110484</v>
      </c>
      <c r="B38" t="s">
        <v>83</v>
      </c>
      <c r="C38" t="s">
        <v>55</v>
      </c>
      <c r="D38" t="s">
        <v>8</v>
      </c>
      <c r="E38" s="1">
        <v>7000</v>
      </c>
      <c r="F38" s="8" t="s">
        <v>105</v>
      </c>
    </row>
    <row r="39" spans="1:6" x14ac:dyDescent="0.25">
      <c r="A39" s="8">
        <v>115065</v>
      </c>
      <c r="B39" t="s">
        <v>83</v>
      </c>
      <c r="C39" t="s">
        <v>84</v>
      </c>
      <c r="D39" t="s">
        <v>8</v>
      </c>
      <c r="E39" s="1">
        <v>890000</v>
      </c>
      <c r="F39" s="8" t="s">
        <v>91</v>
      </c>
    </row>
    <row r="40" spans="1:6" x14ac:dyDescent="0.25">
      <c r="A40" s="8">
        <v>110095</v>
      </c>
      <c r="B40" t="s">
        <v>83</v>
      </c>
      <c r="C40" t="s">
        <v>84</v>
      </c>
      <c r="D40" t="s">
        <v>8</v>
      </c>
      <c r="E40" s="1">
        <v>1253200</v>
      </c>
      <c r="F40" s="8" t="s">
        <v>106</v>
      </c>
    </row>
    <row r="41" spans="1:6" x14ac:dyDescent="0.25">
      <c r="A41" s="8">
        <v>109053</v>
      </c>
      <c r="B41" t="s">
        <v>83</v>
      </c>
      <c r="C41" t="s">
        <v>64</v>
      </c>
      <c r="D41" t="s">
        <v>8</v>
      </c>
      <c r="E41" s="1">
        <v>14000</v>
      </c>
      <c r="F41" s="8" t="s">
        <v>81</v>
      </c>
    </row>
    <row r="42" spans="1:6" x14ac:dyDescent="0.25">
      <c r="A42" s="8">
        <v>122248</v>
      </c>
      <c r="B42" t="s">
        <v>83</v>
      </c>
      <c r="C42" t="s">
        <v>78</v>
      </c>
      <c r="D42" t="s">
        <v>8</v>
      </c>
      <c r="E42" s="1">
        <v>58000</v>
      </c>
      <c r="F42" s="8" t="s">
        <v>47</v>
      </c>
    </row>
    <row r="43" spans="1:6" x14ac:dyDescent="0.25">
      <c r="A43" s="8">
        <v>111601</v>
      </c>
      <c r="B43" t="s">
        <v>83</v>
      </c>
      <c r="C43" t="s">
        <v>78</v>
      </c>
      <c r="D43" t="s">
        <v>8</v>
      </c>
      <c r="E43" s="1">
        <v>0</v>
      </c>
      <c r="F43" s="8" t="s">
        <v>98</v>
      </c>
    </row>
    <row r="44" spans="1:6" x14ac:dyDescent="0.25">
      <c r="A44" s="8">
        <v>109209</v>
      </c>
      <c r="B44" t="s">
        <v>83</v>
      </c>
      <c r="C44" t="s">
        <v>62</v>
      </c>
      <c r="D44" t="s">
        <v>8</v>
      </c>
      <c r="E44" s="1">
        <v>8000</v>
      </c>
      <c r="F44" s="8" t="s">
        <v>46</v>
      </c>
    </row>
    <row r="45" spans="1:6" x14ac:dyDescent="0.25">
      <c r="A45" s="8">
        <v>110502</v>
      </c>
      <c r="B45" t="s">
        <v>83</v>
      </c>
      <c r="C45" t="s">
        <v>86</v>
      </c>
      <c r="D45" t="s">
        <v>8</v>
      </c>
      <c r="E45" s="1">
        <v>18000</v>
      </c>
      <c r="F45" s="8" t="s">
        <v>104</v>
      </c>
    </row>
    <row r="46" spans="1:6" x14ac:dyDescent="0.25">
      <c r="A46" s="8">
        <v>110501</v>
      </c>
      <c r="B46" t="s">
        <v>83</v>
      </c>
      <c r="C46" t="s">
        <v>86</v>
      </c>
      <c r="D46" t="s">
        <v>8</v>
      </c>
      <c r="E46" s="1">
        <v>260000</v>
      </c>
      <c r="F46" s="8" t="s">
        <v>34</v>
      </c>
    </row>
    <row r="47" spans="1:6" x14ac:dyDescent="0.25">
      <c r="A47" s="8">
        <v>109693</v>
      </c>
      <c r="B47" t="s">
        <v>83</v>
      </c>
      <c r="C47" t="s">
        <v>86</v>
      </c>
      <c r="D47" t="s">
        <v>8</v>
      </c>
      <c r="E47" s="1">
        <v>56000</v>
      </c>
      <c r="F47" s="8" t="s">
        <v>108</v>
      </c>
    </row>
    <row r="48" spans="1:6" x14ac:dyDescent="0.25">
      <c r="E48" s="9">
        <f>SUM(E2:E47)</f>
        <v>5054560</v>
      </c>
    </row>
  </sheetData>
  <sheetProtection algorithmName="SHA-512" hashValue="bzWxjF0Awjv9YZX8BDJIV/7mtds0P1qrlDqsUNqypjUrGy9yVrcDRMVzO1RkxCcm2b8f8KaaNrtVKC4gXVsquw==" saltValue="2MSRX1SYwKNsYAdha6qAiw==" spinCount="100000" sheet="1" objects="1" scenarios="1"/>
  <sortState xmlns:xlrd2="http://schemas.microsoft.com/office/spreadsheetml/2017/richdata2" ref="A2:F48">
    <sortCondition ref="C1:C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A4D5-7F4D-4F22-AFDE-421C6D1333C4}">
  <dimension ref="A1:F8"/>
  <sheetViews>
    <sheetView workbookViewId="0">
      <selection sqref="A1:F1048576"/>
    </sheetView>
  </sheetViews>
  <sheetFormatPr baseColWidth="10" defaultRowHeight="15" x14ac:dyDescent="0.25"/>
  <cols>
    <col min="1" max="1" width="8.28515625" customWidth="1"/>
    <col min="2" max="2" width="19.140625" customWidth="1"/>
    <col min="3" max="3" width="12.42578125" customWidth="1"/>
    <col min="4" max="4" width="16.7109375" customWidth="1"/>
    <col min="5" max="5" width="11.5703125" customWidth="1"/>
    <col min="6" max="6" width="14" customWidth="1"/>
  </cols>
  <sheetData>
    <row r="1" spans="1:6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5">
      <c r="A2" s="8">
        <v>123549</v>
      </c>
      <c r="B2" t="s">
        <v>111</v>
      </c>
      <c r="C2" t="s">
        <v>35</v>
      </c>
      <c r="D2" t="s">
        <v>8</v>
      </c>
      <c r="E2" s="1">
        <v>109186</v>
      </c>
      <c r="F2" s="8" t="s">
        <v>116</v>
      </c>
    </row>
    <row r="3" spans="1:6" x14ac:dyDescent="0.25">
      <c r="A3" s="8">
        <v>123811</v>
      </c>
      <c r="B3" t="s">
        <v>111</v>
      </c>
      <c r="C3" t="s">
        <v>24</v>
      </c>
      <c r="D3" t="s">
        <v>8</v>
      </c>
      <c r="E3" s="1">
        <v>36040</v>
      </c>
      <c r="F3" s="8" t="s">
        <v>11</v>
      </c>
    </row>
    <row r="4" spans="1:6" x14ac:dyDescent="0.25">
      <c r="A4" s="8">
        <v>123755</v>
      </c>
      <c r="B4" t="s">
        <v>111</v>
      </c>
      <c r="C4" t="s">
        <v>114</v>
      </c>
      <c r="D4" t="s">
        <v>8</v>
      </c>
      <c r="E4" s="1">
        <v>8813</v>
      </c>
      <c r="F4" s="8" t="s">
        <v>115</v>
      </c>
    </row>
    <row r="5" spans="1:6" x14ac:dyDescent="0.25">
      <c r="A5" s="8">
        <v>123805</v>
      </c>
      <c r="B5" t="s">
        <v>111</v>
      </c>
      <c r="C5" t="s">
        <v>112</v>
      </c>
      <c r="D5" t="s">
        <v>8</v>
      </c>
      <c r="E5" s="1">
        <v>5500</v>
      </c>
      <c r="F5" s="8" t="s">
        <v>18</v>
      </c>
    </row>
    <row r="6" spans="1:6" x14ac:dyDescent="0.25">
      <c r="A6" s="8">
        <v>123812</v>
      </c>
      <c r="B6" t="s">
        <v>111</v>
      </c>
      <c r="C6" t="s">
        <v>10</v>
      </c>
      <c r="D6" t="s">
        <v>8</v>
      </c>
      <c r="E6" s="1">
        <v>74000</v>
      </c>
      <c r="F6" s="8" t="s">
        <v>11</v>
      </c>
    </row>
    <row r="7" spans="1:6" x14ac:dyDescent="0.25">
      <c r="A7" s="8">
        <v>123804</v>
      </c>
      <c r="B7" t="s">
        <v>111</v>
      </c>
      <c r="C7" t="s">
        <v>113</v>
      </c>
      <c r="D7" t="s">
        <v>8</v>
      </c>
      <c r="E7" s="1">
        <v>21000</v>
      </c>
      <c r="F7" s="8" t="s">
        <v>11</v>
      </c>
    </row>
    <row r="8" spans="1:6" x14ac:dyDescent="0.25">
      <c r="E8" s="9">
        <f>SUM(E2:E7)</f>
        <v>254539</v>
      </c>
    </row>
  </sheetData>
  <sheetProtection algorithmName="SHA-512" hashValue="CeU6utQ8m5xdaV+6E/fTuIKErEbJlkTJwDuirPsTFJcuTGLwHAnD4pmdMeA+U6g47yNMUtNB0Z+r9Fh0Pq3jHA==" saltValue="zmKqsqoBRyHfs0t4w4tDtg==" spinCount="100000" sheet="1" objects="1" scenarios="1"/>
  <sortState xmlns:xlrd2="http://schemas.microsoft.com/office/spreadsheetml/2017/richdata2" ref="A2:F8">
    <sortCondition ref="C1:C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3200C-AB2D-4B63-B2FC-B839EFBB6655}">
  <dimension ref="A1:F8"/>
  <sheetViews>
    <sheetView tabSelected="1" workbookViewId="0">
      <selection activeCell="E7" sqref="E7"/>
    </sheetView>
  </sheetViews>
  <sheetFormatPr baseColWidth="10" defaultRowHeight="15" x14ac:dyDescent="0.25"/>
  <cols>
    <col min="1" max="1" width="8.28515625" customWidth="1"/>
    <col min="2" max="2" width="23" customWidth="1"/>
    <col min="3" max="3" width="12.42578125" customWidth="1"/>
    <col min="4" max="4" width="16.7109375" customWidth="1"/>
    <col min="5" max="5" width="10.42578125" customWidth="1"/>
    <col min="6" max="6" width="14" customWidth="1"/>
  </cols>
  <sheetData>
    <row r="1" spans="1:6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5">
      <c r="A2" s="8">
        <v>124325</v>
      </c>
      <c r="B2" t="s">
        <v>117</v>
      </c>
      <c r="C2" t="s">
        <v>27</v>
      </c>
      <c r="D2" t="s">
        <v>8</v>
      </c>
      <c r="E2" s="1">
        <v>36600</v>
      </c>
      <c r="F2" s="8" t="s">
        <v>11</v>
      </c>
    </row>
    <row r="3" spans="1:6" x14ac:dyDescent="0.25">
      <c r="A3" s="8">
        <v>148540</v>
      </c>
      <c r="B3" t="s">
        <v>117</v>
      </c>
      <c r="C3" t="s">
        <v>7</v>
      </c>
      <c r="D3" t="s">
        <v>8</v>
      </c>
      <c r="E3" s="1">
        <v>49572</v>
      </c>
      <c r="F3" s="8" t="s">
        <v>60</v>
      </c>
    </row>
    <row r="4" spans="1:6" x14ac:dyDescent="0.25">
      <c r="A4" s="8">
        <v>138138</v>
      </c>
      <c r="B4" t="s">
        <v>117</v>
      </c>
      <c r="C4" t="s">
        <v>7</v>
      </c>
      <c r="D4" t="s">
        <v>8</v>
      </c>
      <c r="E4" s="1">
        <v>21310</v>
      </c>
      <c r="F4" s="8" t="s">
        <v>47</v>
      </c>
    </row>
    <row r="5" spans="1:6" x14ac:dyDescent="0.25">
      <c r="A5" s="8">
        <v>124377</v>
      </c>
      <c r="B5" t="s">
        <v>117</v>
      </c>
      <c r="C5" t="s">
        <v>7</v>
      </c>
      <c r="D5" t="s">
        <v>8</v>
      </c>
      <c r="E5" s="1">
        <v>10597</v>
      </c>
      <c r="F5" s="8" t="s">
        <v>118</v>
      </c>
    </row>
    <row r="6" spans="1:6" x14ac:dyDescent="0.25">
      <c r="A6" s="8">
        <v>124350</v>
      </c>
      <c r="B6" t="s">
        <v>117</v>
      </c>
      <c r="C6" t="s">
        <v>7</v>
      </c>
      <c r="D6" t="s">
        <v>8</v>
      </c>
      <c r="E6" s="1">
        <v>28000</v>
      </c>
      <c r="F6" s="8" t="s">
        <v>47</v>
      </c>
    </row>
    <row r="7" spans="1:6" x14ac:dyDescent="0.25">
      <c r="A7" s="8">
        <v>140041</v>
      </c>
      <c r="B7" t="s">
        <v>117</v>
      </c>
      <c r="C7" t="s">
        <v>10</v>
      </c>
      <c r="D7" t="s">
        <v>8</v>
      </c>
      <c r="E7" s="1">
        <v>1100</v>
      </c>
      <c r="F7" s="8" t="s">
        <v>18</v>
      </c>
    </row>
    <row r="8" spans="1:6" x14ac:dyDescent="0.25">
      <c r="E8" s="9">
        <f>SUM(E2:E7)</f>
        <v>147179</v>
      </c>
    </row>
  </sheetData>
  <sheetProtection algorithmName="SHA-512" hashValue="iudnmvT0+xNCFrG2ljVWYlrf68kP8LbEASTNPvkq86zbkQsVp2WJ4cpDD1nOGqCHgkWuLmWNJKr/xot9jFscBQ==" saltValue="cSi/SO9vdtSd/f5zZ1MeNQ==" spinCount="100000" sheet="1" objects="1" scenarios="1"/>
  <sortState xmlns:xlrd2="http://schemas.microsoft.com/office/spreadsheetml/2017/richdata2" ref="A2:F8">
    <sortCondition ref="C1:C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SMIL</vt:lpstr>
      <vt:lpstr>Drenering</vt:lpstr>
      <vt:lpstr>Tiltak i beiteområder</vt:lpstr>
      <vt:lpstr>UKL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Hoen, Marit Surlien</cp:lastModifiedBy>
  <dcterms:created xsi:type="dcterms:W3CDTF">2023-01-03T08:08:50Z</dcterms:created>
  <dcterms:modified xsi:type="dcterms:W3CDTF">2023-01-03T08:59:22Z</dcterms:modified>
</cp:coreProperties>
</file>